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  <externalReference r:id="rId10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<sst xmlns="http://schemas.openxmlformats.org/spreadsheetml/2006/main" count="346" uniqueCount="185">
  <si>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</si>
  <si>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</si>
  <si>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</si>
  <si>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</si>
  <si>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</si>
  <si>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</si>
  <si>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</si>
  <si>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</si>
  <si>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</si>
  <si>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</si>
  <si>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</si>
  <si>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</si>
  <si>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</si>
  <si>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</si>
  <si>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</si>
  <si>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</si>
  <si>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</si>
  <si>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</si>
  <si>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</si>
  <si>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</si>
  <si>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</si>
  <si>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</si>
  <si>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</si>
  <si>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</si>
  <si>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</si>
  <si>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</si>
  <si>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</si>
  <si>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</si>
  <si>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</si>
  <si>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</si>
  <si>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</si>
  <si>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OPG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</si>
  <si>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</si>
  <si>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</si>
  <si>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</si>
  <si>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</si>
  <si>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</si>
  <si>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</si>
  <si>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</si>
  <si>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</si>
  <si>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</si>
  <si>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</si>
  <si>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/sigma</t>
  </si>
  <si>
    <t>Fecha</t>
  </si>
  <si>
    <t>Pasajeros (en miles)</t>
  </si>
  <si>
    <t>Base</t>
  </si>
  <si>
    <t>Pesimista</t>
  </si>
  <si>
    <t>Optimista</t>
  </si>
  <si>
    <t>i</t>
  </si>
  <si>
    <t>ma</t>
  </si>
  <si>
    <t>ECM en ene2011-dic2012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</si>
  <si>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</si>
  <si>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</si>
  <si>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</si>
  <si>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</si>
  <si>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</si>
  <si>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</si>
  <si>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</si>
  <si>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</si>
  <si>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</si>
  <si>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</si>
  <si>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</si>
  <si>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</si>
  <si>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</si>
  <si>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</si>
  <si>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</si>
  <si>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</si>
  <si>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</si>
  <si>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</si>
  <si>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</si>
  <si>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</si>
  <si>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</si>
  <si>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</si>
  <si>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</si>
  <si>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</si>
  <si>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</si>
  <si>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</si>
  <si>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</si>
  <si>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Método recomendado: VAR</t>
  </si>
  <si>
    <t>Proyecciones</t>
  </si>
  <si>
    <t>El número óptimo de rezagos se obtiene al realizar un test varsoc en STATA</t>
  </si>
  <si>
    <t>Carga (en toneladas)</t>
  </si>
  <si>
    <t>log_carto</t>
  </si>
  <si>
    <t>log_carle</t>
  </si>
  <si>
    <t>. dfuller log_carle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</si>
  <si>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</si>
  <si>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</si>
  <si>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</si>
  <si>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D.log_carle</t>
  </si>
  <si>
    <t>Este gráfico corresponde a la serie histórica de carga importada entre 1984 y 2012</t>
  </si>
  <si>
    <t>n.a.</t>
  </si>
  <si>
    <t>(5)</t>
  </si>
  <si>
    <t>(6)</t>
  </si>
  <si>
    <t>log_pib</t>
  </si>
  <si>
    <t>1.87***</t>
  </si>
  <si>
    <t>1.35***</t>
  </si>
  <si>
    <t>1.38***</t>
  </si>
  <si>
    <t>-0.31</t>
  </si>
  <si>
    <t>1.46***</t>
  </si>
  <si>
    <t>1.50***</t>
  </si>
  <si>
    <t>(0.286)</t>
  </si>
  <si>
    <t>(0.400)</t>
  </si>
  <si>
    <t>(0.384)</t>
  </si>
  <si>
    <t>(1.042)</t>
  </si>
  <si>
    <t>(0.137)</t>
  </si>
  <si>
    <t>(0.112)</t>
  </si>
  <si>
    <t>log_wti</t>
  </si>
  <si>
    <t>-0.21</t>
  </si>
  <si>
    <t>0.23</t>
  </si>
  <si>
    <t>-0.17***</t>
  </si>
  <si>
    <t>-0.18***</t>
  </si>
  <si>
    <t>(0.144)</t>
  </si>
  <si>
    <t>(0.378)</t>
  </si>
  <si>
    <t>(0.058)</t>
  </si>
  <si>
    <t>(0.055)</t>
  </si>
  <si>
    <t>-0.02</t>
  </si>
  <si>
    <t>0.01</t>
  </si>
  <si>
    <t>-1.05</t>
  </si>
  <si>
    <t>(0.189)</t>
  </si>
  <si>
    <t>(0.175)</t>
  </si>
  <si>
    <t>(1.857)</t>
  </si>
  <si>
    <t>0.13</t>
  </si>
  <si>
    <t>(0.250)</t>
  </si>
  <si>
    <t>-0.10</t>
  </si>
  <si>
    <t>(0.701)</t>
  </si>
  <si>
    <t>0.07</t>
  </si>
  <si>
    <t>0.06</t>
  </si>
  <si>
    <t>(0.381)</t>
  </si>
  <si>
    <t>(0.108)</t>
  </si>
  <si>
    <t>log_turismo</t>
  </si>
  <si>
    <t>-0.24</t>
  </si>
  <si>
    <t>(0.398)</t>
  </si>
  <si>
    <t>log_gdp_w_pp</t>
  </si>
  <si>
    <t>-2.11**</t>
  </si>
  <si>
    <t>0.63</t>
  </si>
  <si>
    <t>0.50</t>
  </si>
  <si>
    <t>(0.865)</t>
  </si>
  <si>
    <t>(1.962)</t>
  </si>
  <si>
    <t>(1.873)</t>
  </si>
  <si>
    <t>-0.20</t>
  </si>
  <si>
    <t>(0.139)</t>
  </si>
  <si>
    <t>8.21*</t>
  </si>
  <si>
    <t>-9.23</t>
  </si>
  <si>
    <t>-7.94</t>
  </si>
  <si>
    <t>24.74</t>
  </si>
  <si>
    <t>-4.68***</t>
  </si>
  <si>
    <t>-5.04***</t>
  </si>
  <si>
    <t>(4.357)</t>
  </si>
  <si>
    <t>(12.163)</t>
  </si>
  <si>
    <t>(11.275)</t>
  </si>
  <si>
    <t>(21.540)</t>
  </si>
  <si>
    <t>(1.281)</t>
  </si>
  <si>
    <t>(1.107)</t>
  </si>
  <si>
    <t>23</t>
  </si>
  <si>
    <t>9</t>
  </si>
  <si>
    <t>0.940</t>
  </si>
  <si>
    <t>0.950</t>
  </si>
  <si>
    <t>0.966</t>
  </si>
  <si>
    <t>0.951</t>
  </si>
  <si>
    <t>Standard errors in parentheses</t>
  </si>
  <si>
    <t>Se estiman 6 modelos mediante MCO, donde la especificación (6) es la preferida y que se utilizará para la estimación del VAR</t>
  </si>
  <si>
    <t>Además, se presenta el crecimiento entre el año 2003 y 2012 para las variables explicativas consideradas en el modelo MCO</t>
  </si>
  <si>
    <t>Crecimientos implicitos entre 2003 y 2012 en las variables explicativas de MCO</t>
  </si>
  <si>
    <t>PIB</t>
  </si>
  <si>
    <t>WTI</t>
  </si>
  <si>
    <t>Se calcula como el crecimiento anual entre 2012 (proyectado mediante MCO con terminos t y t^2) y 2003</t>
  </si>
  <si>
    <t>Dickey-Fuller test for unit root                   Number of obs   =        22</t>
  </si>
  <si>
    <t>Z(t)             -3,275            -3,750            -3,000            -2,630</t>
  </si>
  <si>
    <t>MacKinnon approximate p-value for Z(t) = 0,0160</t>
  </si>
  <si>
    <t>Dickey-Fuller test for unit root                   Number of obs   =        21</t>
  </si>
  <si>
    <t>Z(t)             -4,251            -3,750            -3,000            -2,630</t>
  </si>
  <si>
    <t>MacKinnon approximate p-value for Z(t) = 0,0005</t>
  </si>
  <si>
    <t>El modelo ARIMA de mejor ajuste es un ARIMA(p=1,d=0,q=0)</t>
  </si>
  <si>
    <t>Se presenta la estimación del modelo VAR con 1 rezago</t>
  </si>
  <si>
    <t>ARIMA (1,0,0)</t>
  </si>
  <si>
    <t>En este caso corresponde al modelo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</si>
  <si>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</si>
  <si>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</si>
  <si>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</si>
  <si>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</si>
  <si>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</si>
  <si>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</si>
  <si>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Comparación entre carga efectiva y carga proyectada según las metodologías MCO, ARIMA y VAR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</si>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</sst>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0" fontId="1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5" fillId="0" borderId="1" xfId="4" applyBorder="1"/>
    <xf numFmtId="17" fontId="1" fillId="0" borderId="0" xfId="0" applyNumberFormat="1" applyFont="1"/>
    <xf numFmtId="167" fontId="1" fillId="0" borderId="0" xfId="0" applyNumberFormat="1" applyFont="1"/>
    <xf numFmtId="167" fontId="1" fillId="2" borderId="0" xfId="0" applyNumberFormat="1" applyFont="1" applyFill="1"/>
    <xf numFmtId="167" fontId="1" fillId="3" borderId="0" xfId="0" applyNumberFormat="1" applyFont="1" applyFill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11" fontId="0" fillId="0" borderId="0" xfId="0" applyNumberFormat="1"/>
    <xf numFmtId="165" fontId="3" fillId="0" borderId="0" xfId="1" applyNumberFormat="1" applyFont="1"/>
    <xf numFmtId="0" fontId="3" fillId="0" borderId="0" xfId="1" applyFont="1" applyAlignment="1">
      <alignment horizontal="center"/>
    </xf>
    <xf numFmtId="166" fontId="3" fillId="0" borderId="0" xfId="3" applyNumberFormat="1" applyFont="1"/>
    <xf numFmtId="166" fontId="1" fillId="0" borderId="0" xfId="0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GRAFICO!$H$11:$H$33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xVal>
          <c:yVal>
            <c:numRef>
              <c:f>GRAFICO!$I$11:$I$33</c:f>
              <c:numCache>
                <c:formatCode>#,##0.0</c:formatCode>
                <c:ptCount val="23"/>
                <c:pt idx="0">
                  <c:v>30870.6</c:v>
                </c:pt>
                <c:pt idx="1">
                  <c:v>37502.81</c:v>
                </c:pt>
                <c:pt idx="2">
                  <c:v>46137.59</c:v>
                </c:pt>
                <c:pt idx="3">
                  <c:v>53914.02</c:v>
                </c:pt>
                <c:pt idx="4">
                  <c:v>59037.39</c:v>
                </c:pt>
                <c:pt idx="5">
                  <c:v>63726.64</c:v>
                </c:pt>
                <c:pt idx="6">
                  <c:v>64730.26</c:v>
                </c:pt>
                <c:pt idx="7">
                  <c:v>82277.67</c:v>
                </c:pt>
                <c:pt idx="8">
                  <c:v>89853.79</c:v>
                </c:pt>
                <c:pt idx="9">
                  <c:v>85850.04</c:v>
                </c:pt>
                <c:pt idx="10">
                  <c:v>99630.53</c:v>
                </c:pt>
                <c:pt idx="11">
                  <c:v>94300.18</c:v>
                </c:pt>
                <c:pt idx="12">
                  <c:v>86657.49</c:v>
                </c:pt>
                <c:pt idx="13">
                  <c:v>81179.320000000007</c:v>
                </c:pt>
                <c:pt idx="14">
                  <c:v>90165.95</c:v>
                </c:pt>
                <c:pt idx="15">
                  <c:v>102561.3</c:v>
                </c:pt>
                <c:pt idx="16">
                  <c:v>112950</c:v>
                </c:pt>
                <c:pt idx="17">
                  <c:v>118664.5</c:v>
                </c:pt>
                <c:pt idx="18">
                  <c:v>123011.7</c:v>
                </c:pt>
                <c:pt idx="19">
                  <c:v>102751.4</c:v>
                </c:pt>
                <c:pt idx="20">
                  <c:v>126606.9</c:v>
                </c:pt>
                <c:pt idx="21">
                  <c:v>124088.5</c:v>
                </c:pt>
                <c:pt idx="22">
                  <c:v>120788.5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06272"/>
        <c:axId val="101208448"/>
      </c:scatterChart>
      <c:valAx>
        <c:axId val="101206272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208448"/>
        <c:crosses val="autoZero"/>
        <c:crossBetween val="midCat"/>
      </c:valAx>
      <c:valAx>
        <c:axId val="101208448"/>
        <c:scaling>
          <c:orientation val="minMax"/>
          <c:max val="130000"/>
          <c:min val="3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1012062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6">
                  <c:v>30870.6</c:v>
                </c:pt>
                <c:pt idx="7">
                  <c:v>37502.81</c:v>
                </c:pt>
                <c:pt idx="8">
                  <c:v>46137.59</c:v>
                </c:pt>
                <c:pt idx="9">
                  <c:v>53914.02</c:v>
                </c:pt>
                <c:pt idx="10">
                  <c:v>59037.39</c:v>
                </c:pt>
                <c:pt idx="11">
                  <c:v>63726.64</c:v>
                </c:pt>
                <c:pt idx="12">
                  <c:v>64730.26</c:v>
                </c:pt>
                <c:pt idx="13">
                  <c:v>82277.67</c:v>
                </c:pt>
                <c:pt idx="14">
                  <c:v>89853.79</c:v>
                </c:pt>
                <c:pt idx="15">
                  <c:v>85850.04</c:v>
                </c:pt>
                <c:pt idx="16">
                  <c:v>99630.53</c:v>
                </c:pt>
                <c:pt idx="17">
                  <c:v>94300.18</c:v>
                </c:pt>
                <c:pt idx="18">
                  <c:v>86657.49</c:v>
                </c:pt>
                <c:pt idx="19">
                  <c:v>81179.320000000007</c:v>
                </c:pt>
                <c:pt idx="20">
                  <c:v>90165.95</c:v>
                </c:pt>
                <c:pt idx="21">
                  <c:v>102561.3</c:v>
                </c:pt>
                <c:pt idx="22">
                  <c:v>112950</c:v>
                </c:pt>
                <c:pt idx="23">
                  <c:v>118664.5</c:v>
                </c:pt>
                <c:pt idx="24">
                  <c:v>123011.7</c:v>
                </c:pt>
                <c:pt idx="25">
                  <c:v>102751.4</c:v>
                </c:pt>
                <c:pt idx="26">
                  <c:v>126606.9</c:v>
                </c:pt>
                <c:pt idx="27">
                  <c:v>124088.5</c:v>
                </c:pt>
                <c:pt idx="28">
                  <c:v>120788.5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0">
                  <c:v>89443.37</c:v>
                </c:pt>
                <c:pt idx="21">
                  <c:v>92839.8</c:v>
                </c:pt>
                <c:pt idx="22">
                  <c:v>96185.37</c:v>
                </c:pt>
                <c:pt idx="23">
                  <c:v>99485.59</c:v>
                </c:pt>
                <c:pt idx="24">
                  <c:v>102745.5</c:v>
                </c:pt>
                <c:pt idx="25">
                  <c:v>105969.7</c:v>
                </c:pt>
                <c:pt idx="26">
                  <c:v>109162</c:v>
                </c:pt>
                <c:pt idx="27">
                  <c:v>112326.1</c:v>
                </c:pt>
                <c:pt idx="28">
                  <c:v>115465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0">
                  <c:v>85630.65</c:v>
                </c:pt>
                <c:pt idx="21">
                  <c:v>85137.279999999999</c:v>
                </c:pt>
                <c:pt idx="22">
                  <c:v>84656.84</c:v>
                </c:pt>
                <c:pt idx="23">
                  <c:v>84188.82</c:v>
                </c:pt>
                <c:pt idx="24">
                  <c:v>83732.820000000007</c:v>
                </c:pt>
                <c:pt idx="25">
                  <c:v>83288.58</c:v>
                </c:pt>
                <c:pt idx="26">
                  <c:v>82855.7</c:v>
                </c:pt>
                <c:pt idx="27">
                  <c:v>82433.88</c:v>
                </c:pt>
                <c:pt idx="28">
                  <c:v>82022.8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0">
                  <c:v>97981.63</c:v>
                </c:pt>
                <c:pt idx="21">
                  <c:v>101671.7</c:v>
                </c:pt>
                <c:pt idx="22">
                  <c:v>105339.3</c:v>
                </c:pt>
                <c:pt idx="23">
                  <c:v>109133.7</c:v>
                </c:pt>
                <c:pt idx="24">
                  <c:v>113100.8</c:v>
                </c:pt>
                <c:pt idx="25">
                  <c:v>117261.6</c:v>
                </c:pt>
                <c:pt idx="26">
                  <c:v>121631.5</c:v>
                </c:pt>
                <c:pt idx="27">
                  <c:v>126224.9</c:v>
                </c:pt>
                <c:pt idx="28">
                  <c:v>131056.6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05664"/>
        <c:axId val="101843712"/>
      </c:scatterChart>
      <c:valAx>
        <c:axId val="101505664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[2]GRAFICO!$H$4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843712"/>
        <c:crosses val="autoZero"/>
        <c:crossBetween val="midCat"/>
      </c:valAx>
      <c:valAx>
        <c:axId val="101843712"/>
        <c:scaling>
          <c:orientation val="minMax"/>
          <c:max val="140000"/>
          <c:min val="3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1015056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6">
                  <c:v>30870.6</c:v>
                </c:pt>
                <c:pt idx="7">
                  <c:v>37502.81</c:v>
                </c:pt>
                <c:pt idx="8">
                  <c:v>46137.59</c:v>
                </c:pt>
                <c:pt idx="9">
                  <c:v>53914.02</c:v>
                </c:pt>
                <c:pt idx="10">
                  <c:v>59037.39</c:v>
                </c:pt>
                <c:pt idx="11">
                  <c:v>63726.64</c:v>
                </c:pt>
                <c:pt idx="12">
                  <c:v>64730.26</c:v>
                </c:pt>
                <c:pt idx="13">
                  <c:v>82277.67</c:v>
                </c:pt>
                <c:pt idx="14">
                  <c:v>89853.79</c:v>
                </c:pt>
                <c:pt idx="15">
                  <c:v>85850.04</c:v>
                </c:pt>
                <c:pt idx="16">
                  <c:v>99630.53</c:v>
                </c:pt>
                <c:pt idx="17">
                  <c:v>94300.18</c:v>
                </c:pt>
                <c:pt idx="18">
                  <c:v>86657.49</c:v>
                </c:pt>
                <c:pt idx="19">
                  <c:v>81179.320000000007</c:v>
                </c:pt>
                <c:pt idx="20">
                  <c:v>90165.95</c:v>
                </c:pt>
                <c:pt idx="21">
                  <c:v>102561.3</c:v>
                </c:pt>
                <c:pt idx="22">
                  <c:v>112950</c:v>
                </c:pt>
                <c:pt idx="23">
                  <c:v>118664.5</c:v>
                </c:pt>
                <c:pt idx="24">
                  <c:v>123011.7</c:v>
                </c:pt>
                <c:pt idx="25">
                  <c:v>102751.4</c:v>
                </c:pt>
                <c:pt idx="26">
                  <c:v>126606.9</c:v>
                </c:pt>
                <c:pt idx="27">
                  <c:v>124088.5</c:v>
                </c:pt>
                <c:pt idx="28">
                  <c:v>120788.5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120788.5</c:v>
                </c:pt>
                <c:pt idx="29">
                  <c:v>121953.99690104635</c:v>
                </c:pt>
                <c:pt idx="30">
                  <c:v>125980.77383792827</c:v>
                </c:pt>
                <c:pt idx="31">
                  <c:v>127489.67625994253</c:v>
                </c:pt>
                <c:pt idx="32">
                  <c:v>128998.71371519231</c:v>
                </c:pt>
                <c:pt idx="33">
                  <c:v>130964.89660173385</c:v>
                </c:pt>
                <c:pt idx="34">
                  <c:v>134177.64623898035</c:v>
                </c:pt>
                <c:pt idx="35">
                  <c:v>138715.6523240048</c:v>
                </c:pt>
                <c:pt idx="36">
                  <c:v>144695.7368427215</c:v>
                </c:pt>
                <c:pt idx="37">
                  <c:v>151007.600677815</c:v>
                </c:pt>
                <c:pt idx="38">
                  <c:v>157677.24193575652</c:v>
                </c:pt>
                <c:pt idx="39">
                  <c:v>164731.71339923039</c:v>
                </c:pt>
                <c:pt idx="40">
                  <c:v>172199.58313343526</c:v>
                </c:pt>
                <c:pt idx="41">
                  <c:v>180111.87239976184</c:v>
                </c:pt>
                <c:pt idx="42">
                  <c:v>188501.35047062466</c:v>
                </c:pt>
                <c:pt idx="43">
                  <c:v>197402.969740197</c:v>
                </c:pt>
                <c:pt idx="44">
                  <c:v>206855.02201808777</c:v>
                </c:pt>
                <c:pt idx="45">
                  <c:v>216898.64510150233</c:v>
                </c:pt>
                <c:pt idx="46">
                  <c:v>227578.03058444045</c:v>
                </c:pt>
                <c:pt idx="47">
                  <c:v>238941.12224974818</c:v>
                </c:pt>
                <c:pt idx="48">
                  <c:v>251040.47250242892</c:v>
                </c:pt>
                <c:pt idx="49">
                  <c:v>263932.70653434406</c:v>
                </c:pt>
                <c:pt idx="50">
                  <c:v>277678.83363795117</c:v>
                </c:pt>
                <c:pt idx="51">
                  <c:v>292346.62528927426</c:v>
                </c:pt>
                <c:pt idx="52">
                  <c:v>308008.12766951759</c:v>
                </c:pt>
                <c:pt idx="53">
                  <c:v>324743.67250666994</c:v>
                </c:pt>
                <c:pt idx="54">
                  <c:v>342639.2591636721</c:v>
                </c:pt>
                <c:pt idx="55">
                  <c:v>361790.08616516896</c:v>
                </c:pt>
                <c:pt idx="56">
                  <c:v>382299.05589618854</c:v>
                </c:pt>
                <c:pt idx="57">
                  <c:v>404279.3790087449</c:v>
                </c:pt>
                <c:pt idx="58">
                  <c:v>427854.92214252648</c:v>
                </c:pt>
                <c:pt idx="59">
                  <c:v>453161.31740941235</c:v>
                </c:pt>
                <c:pt idx="60">
                  <c:v>480346.71744680806</c:v>
                </c:pt>
                <c:pt idx="61">
                  <c:v>509574.04515569436</c:v>
                </c:pt>
                <c:pt idx="62">
                  <c:v>541023.20524078747</c:v>
                </c:pt>
                <c:pt idx="63">
                  <c:v>574889.68554346822</c:v>
                </c:pt>
                <c:pt idx="64">
                  <c:v>611390.68337807234</c:v>
                </c:pt>
                <c:pt idx="65">
                  <c:v>650764.07410993869</c:v>
                </c:pt>
                <c:pt idx="66">
                  <c:v>693272.52174766152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120788.5</c:v>
                </c:pt>
                <c:pt idx="29">
                  <c:v>116414.01544981459</c:v>
                </c:pt>
                <c:pt idx="30">
                  <c:v>122624.13781711184</c:v>
                </c:pt>
                <c:pt idx="31">
                  <c:v>126112.15586169666</c:v>
                </c:pt>
                <c:pt idx="32">
                  <c:v>127134.36740751121</c:v>
                </c:pt>
                <c:pt idx="33">
                  <c:v>128591.91792877436</c:v>
                </c:pt>
                <c:pt idx="34">
                  <c:v>131251.19287097448</c:v>
                </c:pt>
                <c:pt idx="35">
                  <c:v>135174.98165411875</c:v>
                </c:pt>
                <c:pt idx="36">
                  <c:v>140461.75220994122</c:v>
                </c:pt>
                <c:pt idx="37">
                  <c:v>146021.10367350033</c:v>
                </c:pt>
                <c:pt idx="38">
                  <c:v>151873.58269096943</c:v>
                </c:pt>
                <c:pt idx="39">
                  <c:v>158041.45790982066</c:v>
                </c:pt>
                <c:pt idx="40">
                  <c:v>164546.28846019003</c:v>
                </c:pt>
                <c:pt idx="41">
                  <c:v>171412.99847887611</c:v>
                </c:pt>
                <c:pt idx="42">
                  <c:v>178665.98514582633</c:v>
                </c:pt>
                <c:pt idx="43">
                  <c:v>186332.39021331343</c:v>
                </c:pt>
                <c:pt idx="44">
                  <c:v>194441.94641391907</c:v>
                </c:pt>
                <c:pt idx="45">
                  <c:v>203025.99150741124</c:v>
                </c:pt>
                <c:pt idx="46">
                  <c:v>212116.75812996284</c:v>
                </c:pt>
                <c:pt idx="47">
                  <c:v>221751.97733620665</c:v>
                </c:pt>
                <c:pt idx="48">
                  <c:v>231970.16500036445</c:v>
                </c:pt>
                <c:pt idx="49">
                  <c:v>242813.54094387218</c:v>
                </c:pt>
                <c:pt idx="50">
                  <c:v>254327.59394307755</c:v>
                </c:pt>
                <c:pt idx="51">
                  <c:v>266561.95677646081</c:v>
                </c:pt>
                <c:pt idx="52">
                  <c:v>279570.08360400109</c:v>
                </c:pt>
                <c:pt idx="53">
                  <c:v>293411.35215302522</c:v>
                </c:pt>
                <c:pt idx="54">
                  <c:v>308146.92850685224</c:v>
                </c:pt>
                <c:pt idx="55">
                  <c:v>323847.4333830332</c:v>
                </c:pt>
                <c:pt idx="56">
                  <c:v>340586.36007484602</c:v>
                </c:pt>
                <c:pt idx="57">
                  <c:v>358445.07888178324</c:v>
                </c:pt>
                <c:pt idx="58">
                  <c:v>377513.61433272506</c:v>
                </c:pt>
                <c:pt idx="59">
                  <c:v>397886.21588319441</c:v>
                </c:pt>
                <c:pt idx="60">
                  <c:v>419668.60658077855</c:v>
                </c:pt>
                <c:pt idx="61">
                  <c:v>442976.12261664943</c:v>
                </c:pt>
                <c:pt idx="62">
                  <c:v>467935.11718470033</c:v>
                </c:pt>
                <c:pt idx="63">
                  <c:v>494681.15595360892</c:v>
                </c:pt>
                <c:pt idx="64">
                  <c:v>523364.33858331153</c:v>
                </c:pt>
                <c:pt idx="65">
                  <c:v>554150.82839287771</c:v>
                </c:pt>
                <c:pt idx="66">
                  <c:v>587219.60414441547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120788.5</c:v>
                </c:pt>
                <c:pt idx="29">
                  <c:v>121953.99690104635</c:v>
                </c:pt>
                <c:pt idx="30">
                  <c:v>126885.52559640497</c:v>
                </c:pt>
                <c:pt idx="31">
                  <c:v>128867.19665818839</c:v>
                </c:pt>
                <c:pt idx="32">
                  <c:v>130863.0600228734</c:v>
                </c:pt>
                <c:pt idx="33">
                  <c:v>133337.87527469336</c:v>
                </c:pt>
                <c:pt idx="34">
                  <c:v>137103.96165128797</c:v>
                </c:pt>
                <c:pt idx="35">
                  <c:v>142256.03826533287</c:v>
                </c:pt>
                <c:pt idx="36">
                  <c:v>148929.4226695371</c:v>
                </c:pt>
                <c:pt idx="37">
                  <c:v>155994.09768212968</c:v>
                </c:pt>
                <c:pt idx="38">
                  <c:v>163480.90118054362</c:v>
                </c:pt>
                <c:pt idx="39">
                  <c:v>171421.96888864011</c:v>
                </c:pt>
                <c:pt idx="40">
                  <c:v>179852.87780668048</c:v>
                </c:pt>
                <c:pt idx="41">
                  <c:v>188810.74632064759</c:v>
                </c:pt>
                <c:pt idx="42">
                  <c:v>198336.71579542302</c:v>
                </c:pt>
                <c:pt idx="43">
                  <c:v>208473.54926708058</c:v>
                </c:pt>
                <c:pt idx="44">
                  <c:v>219268.09762225646</c:v>
                </c:pt>
                <c:pt idx="45">
                  <c:v>230771.2986955934</c:v>
                </c:pt>
                <c:pt idx="46">
                  <c:v>243039.30303891806</c:v>
                </c:pt>
                <c:pt idx="47">
                  <c:v>256130.26716328971</c:v>
                </c:pt>
                <c:pt idx="48">
                  <c:v>270110.78000449337</c:v>
                </c:pt>
                <c:pt idx="49">
                  <c:v>285051.87212481594</c:v>
                </c:pt>
                <c:pt idx="50">
                  <c:v>301030.0733328248</c:v>
                </c:pt>
                <c:pt idx="51">
                  <c:v>318131.29380208772</c:v>
                </c:pt>
                <c:pt idx="52">
                  <c:v>336446.17173503403</c:v>
                </c:pt>
                <c:pt idx="53">
                  <c:v>356075.99286031461</c:v>
                </c:pt>
                <c:pt idx="54">
                  <c:v>377131.58982049196</c:v>
                </c:pt>
                <c:pt idx="55">
                  <c:v>399732.73894730478</c:v>
                </c:pt>
                <c:pt idx="56">
                  <c:v>424011.75171753106</c:v>
                </c:pt>
                <c:pt idx="57">
                  <c:v>450113.67913570662</c:v>
                </c:pt>
                <c:pt idx="58">
                  <c:v>478196.22995232791</c:v>
                </c:pt>
                <c:pt idx="59">
                  <c:v>508436.41893563024</c:v>
                </c:pt>
                <c:pt idx="60">
                  <c:v>541024.82831283752</c:v>
                </c:pt>
                <c:pt idx="61">
                  <c:v>576171.96769473935</c:v>
                </c:pt>
                <c:pt idx="62">
                  <c:v>614111.29329687462</c:v>
                </c:pt>
                <c:pt idx="63">
                  <c:v>655098.21513332753</c:v>
                </c:pt>
                <c:pt idx="64">
                  <c:v>699417.02817283315</c:v>
                </c:pt>
                <c:pt idx="65">
                  <c:v>747377.31982699968</c:v>
                </c:pt>
                <c:pt idx="66">
                  <c:v>799325.43935090757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9120"/>
        <c:axId val="101463552"/>
      </c:scatterChart>
      <c:valAx>
        <c:axId val="101109120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463552"/>
        <c:crosses val="autoZero"/>
        <c:crossBetween val="midCat"/>
      </c:valAx>
      <c:valAx>
        <c:axId val="101463552"/>
        <c:scaling>
          <c:orientation val="minMax"/>
          <c:max val="80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110912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.3.1.a%20pax%20sccf%20nac%20cp_qualim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>
        <row r="6">
          <cell r="I6" t="str">
            <v>Histórico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7" customWidth="1"/>
    <col min="3" max="16384" width="11.42578125" style="17"/>
  </cols>
  <sheetData>
    <row r="2" spans="2:3" x14ac:dyDescent="0.25">
      <c r="B2" s="17" t="s">
        <v>60</v>
      </c>
    </row>
    <row r="4" spans="2:3" x14ac:dyDescent="0.25">
      <c r="B4" s="17" t="s">
        <v>64</v>
      </c>
    </row>
    <row r="5" spans="2:3" x14ac:dyDescent="0.25">
      <c r="C5" s="18" t="s">
        <v>59</v>
      </c>
    </row>
    <row r="6" spans="2:3" x14ac:dyDescent="0.25">
      <c r="B6" s="17" t="s">
        <v>65</v>
      </c>
    </row>
    <row r="7" spans="2:3" x14ac:dyDescent="0.25">
      <c r="C7" s="18" t="s">
        <v>66</v>
      </c>
    </row>
    <row r="8" spans="2:3" x14ac:dyDescent="0.25">
      <c r="C8" s="18" t="s">
        <v>61</v>
      </c>
    </row>
    <row r="9" spans="2:3" x14ac:dyDescent="0.25">
      <c r="B9" s="17" t="s">
        <v>67</v>
      </c>
    </row>
    <row r="10" spans="2:3" x14ac:dyDescent="0.25">
      <c r="C10" s="18" t="s">
        <v>62</v>
      </c>
    </row>
    <row r="11" spans="2:3" x14ac:dyDescent="0.25">
      <c r="C11" s="18" t="s">
        <v>63</v>
      </c>
    </row>
    <row r="12" spans="2:3" x14ac:dyDescent="0.25">
      <c r="C12" s="18" t="s">
        <v>68</v>
      </c>
    </row>
    <row r="13" spans="2:3" x14ac:dyDescent="0.25">
      <c r="C13" s="18" t="s">
        <v>69</v>
      </c>
    </row>
    <row r="14" spans="2:3" x14ac:dyDescent="0.25">
      <c r="B14" s="17" t="s">
        <v>71</v>
      </c>
    </row>
    <row r="15" spans="2:3" x14ac:dyDescent="0.25">
      <c r="C15" s="18" t="s">
        <v>70</v>
      </c>
    </row>
    <row r="16" spans="2:3" x14ac:dyDescent="0.25">
      <c r="C16" s="18" t="s">
        <v>72</v>
      </c>
    </row>
    <row r="17" spans="2:3" x14ac:dyDescent="0.25">
      <c r="B17" s="17" t="s">
        <v>73</v>
      </c>
    </row>
    <row r="18" spans="2:3" x14ac:dyDescent="0.25">
      <c r="C18" s="18" t="s">
        <v>74</v>
      </c>
    </row>
    <row r="19" spans="2:3" x14ac:dyDescent="0.25">
      <c r="C19" s="18" t="s">
        <v>75</v>
      </c>
    </row>
    <row r="20" spans="2:3" x14ac:dyDescent="0.25">
      <c r="C20" s="18" t="s">
        <v>76</v>
      </c>
    </row>
    <row r="21" spans="2:3" x14ac:dyDescent="0.25">
      <c r="C21" s="18" t="s">
        <v>182</v>
      </c>
    </row>
    <row r="22" spans="2:3" x14ac:dyDescent="0.25">
      <c r="B22" s="17" t="s">
        <v>77</v>
      </c>
    </row>
    <row r="23" spans="2:3" x14ac:dyDescent="0.25">
      <c r="C23" s="18" t="s">
        <v>183</v>
      </c>
    </row>
    <row r="24" spans="2:3" x14ac:dyDescent="0.25">
      <c r="C24" s="18" t="s">
        <v>184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3" location="proyecciones!O1" display="Proyecciones de corto y mediano plazo: escenarios base, pesimista y optimista"/>
    <hyperlink ref="C24" location="proyecciones!Z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88"/>
  <sheetViews>
    <sheetView workbookViewId="0"/>
  </sheetViews>
  <sheetFormatPr baseColWidth="10" defaultRowHeight="12.75" x14ac:dyDescent="0.2"/>
  <cols>
    <col min="1" max="16384" width="11.42578125" style="1"/>
  </cols>
  <sheetData>
    <row r="2" spans="8:9" x14ac:dyDescent="0.2">
      <c r="H2" s="1" t="s">
        <v>89</v>
      </c>
    </row>
    <row r="4" spans="8:9" x14ac:dyDescent="0.2">
      <c r="H4" s="1" t="s">
        <v>43</v>
      </c>
      <c r="I4" s="1" t="s">
        <v>81</v>
      </c>
    </row>
    <row r="5" spans="8:9" x14ac:dyDescent="0.2">
      <c r="H5" s="1">
        <v>1984</v>
      </c>
      <c r="I5" s="9" t="s">
        <v>90</v>
      </c>
    </row>
    <row r="6" spans="8:9" x14ac:dyDescent="0.2">
      <c r="H6" s="1">
        <v>1985</v>
      </c>
      <c r="I6" s="9" t="s">
        <v>90</v>
      </c>
    </row>
    <row r="7" spans="8:9" x14ac:dyDescent="0.2">
      <c r="H7" s="1">
        <v>1986</v>
      </c>
      <c r="I7" s="9" t="s">
        <v>90</v>
      </c>
    </row>
    <row r="8" spans="8:9" x14ac:dyDescent="0.2">
      <c r="H8" s="1">
        <v>1987</v>
      </c>
      <c r="I8" s="9" t="s">
        <v>90</v>
      </c>
    </row>
    <row r="9" spans="8:9" x14ac:dyDescent="0.2">
      <c r="H9" s="1">
        <v>1988</v>
      </c>
      <c r="I9" s="9" t="s">
        <v>90</v>
      </c>
    </row>
    <row r="10" spans="8:9" x14ac:dyDescent="0.2">
      <c r="H10" s="1">
        <v>1989</v>
      </c>
      <c r="I10" s="9" t="s">
        <v>90</v>
      </c>
    </row>
    <row r="11" spans="8:9" x14ac:dyDescent="0.2">
      <c r="H11" s="1">
        <v>1990</v>
      </c>
      <c r="I11" s="9">
        <v>30870.6</v>
      </c>
    </row>
    <row r="12" spans="8:9" x14ac:dyDescent="0.2">
      <c r="H12" s="1">
        <v>1991</v>
      </c>
      <c r="I12" s="9">
        <v>37502.81</v>
      </c>
    </row>
    <row r="13" spans="8:9" x14ac:dyDescent="0.2">
      <c r="H13" s="1">
        <v>1992</v>
      </c>
      <c r="I13" s="9">
        <v>46137.59</v>
      </c>
    </row>
    <row r="14" spans="8:9" x14ac:dyDescent="0.2">
      <c r="H14" s="1">
        <v>1993</v>
      </c>
      <c r="I14" s="9">
        <v>53914.02</v>
      </c>
    </row>
    <row r="15" spans="8:9" x14ac:dyDescent="0.2">
      <c r="H15" s="1">
        <v>1994</v>
      </c>
      <c r="I15" s="9">
        <v>59037.39</v>
      </c>
    </row>
    <row r="16" spans="8:9" x14ac:dyDescent="0.2">
      <c r="H16" s="1">
        <v>1995</v>
      </c>
      <c r="I16" s="9">
        <v>63726.64</v>
      </c>
    </row>
    <row r="17" spans="8:9" x14ac:dyDescent="0.2">
      <c r="H17" s="1">
        <v>1996</v>
      </c>
      <c r="I17" s="9">
        <v>64730.26</v>
      </c>
    </row>
    <row r="18" spans="8:9" x14ac:dyDescent="0.2">
      <c r="H18" s="1">
        <v>1997</v>
      </c>
      <c r="I18" s="9">
        <v>82277.67</v>
      </c>
    </row>
    <row r="19" spans="8:9" x14ac:dyDescent="0.2">
      <c r="H19" s="1">
        <v>1998</v>
      </c>
      <c r="I19" s="9">
        <v>89853.79</v>
      </c>
    </row>
    <row r="20" spans="8:9" x14ac:dyDescent="0.2">
      <c r="H20" s="1">
        <v>1999</v>
      </c>
      <c r="I20" s="9">
        <v>85850.04</v>
      </c>
    </row>
    <row r="21" spans="8:9" x14ac:dyDescent="0.2">
      <c r="H21" s="1">
        <v>2000</v>
      </c>
      <c r="I21" s="9">
        <v>99630.53</v>
      </c>
    </row>
    <row r="22" spans="8:9" x14ac:dyDescent="0.2">
      <c r="H22" s="1">
        <v>2001</v>
      </c>
      <c r="I22" s="9">
        <v>94300.18</v>
      </c>
    </row>
    <row r="23" spans="8:9" x14ac:dyDescent="0.2">
      <c r="H23" s="1">
        <v>2002</v>
      </c>
      <c r="I23" s="9">
        <v>86657.49</v>
      </c>
    </row>
    <row r="24" spans="8:9" x14ac:dyDescent="0.2">
      <c r="H24" s="1">
        <v>2003</v>
      </c>
      <c r="I24" s="9">
        <v>81179.320000000007</v>
      </c>
    </row>
    <row r="25" spans="8:9" x14ac:dyDescent="0.2">
      <c r="H25" s="1">
        <v>2004</v>
      </c>
      <c r="I25" s="9">
        <v>90165.95</v>
      </c>
    </row>
    <row r="26" spans="8:9" x14ac:dyDescent="0.2">
      <c r="H26" s="1">
        <v>2005</v>
      </c>
      <c r="I26" s="9">
        <v>102561.3</v>
      </c>
    </row>
    <row r="27" spans="8:9" x14ac:dyDescent="0.2">
      <c r="H27" s="1">
        <v>2006</v>
      </c>
      <c r="I27" s="9">
        <v>112950</v>
      </c>
    </row>
    <row r="28" spans="8:9" x14ac:dyDescent="0.2">
      <c r="H28" s="1">
        <v>2007</v>
      </c>
      <c r="I28" s="9">
        <v>118664.5</v>
      </c>
    </row>
    <row r="29" spans="8:9" x14ac:dyDescent="0.2">
      <c r="H29" s="1">
        <v>2008</v>
      </c>
      <c r="I29" s="9">
        <v>123011.7</v>
      </c>
    </row>
    <row r="30" spans="8:9" x14ac:dyDescent="0.2">
      <c r="H30" s="1">
        <v>2009</v>
      </c>
      <c r="I30" s="9">
        <v>102751.4</v>
      </c>
    </row>
    <row r="31" spans="8:9" x14ac:dyDescent="0.2">
      <c r="H31" s="1">
        <v>2010</v>
      </c>
      <c r="I31" s="9">
        <v>126606.9</v>
      </c>
    </row>
    <row r="32" spans="8:9" x14ac:dyDescent="0.2">
      <c r="H32" s="1">
        <v>2011</v>
      </c>
      <c r="I32" s="9">
        <v>124088.5</v>
      </c>
    </row>
    <row r="33" spans="8:9" x14ac:dyDescent="0.2">
      <c r="H33" s="1">
        <v>2012</v>
      </c>
      <c r="I33" s="9">
        <v>120788.5</v>
      </c>
    </row>
    <row r="34" spans="8:9" x14ac:dyDescent="0.2">
      <c r="H34" s="19"/>
      <c r="I34" s="9"/>
    </row>
    <row r="35" spans="8:9" x14ac:dyDescent="0.2">
      <c r="H35" s="19"/>
      <c r="I35" s="9"/>
    </row>
    <row r="36" spans="8:9" x14ac:dyDescent="0.2">
      <c r="H36" s="19"/>
      <c r="I36" s="9"/>
    </row>
    <row r="37" spans="8:9" x14ac:dyDescent="0.2">
      <c r="H37" s="19"/>
      <c r="I37" s="9"/>
    </row>
    <row r="38" spans="8:9" x14ac:dyDescent="0.2">
      <c r="H38" s="19"/>
      <c r="I38" s="9"/>
    </row>
    <row r="39" spans="8:9" x14ac:dyDescent="0.2">
      <c r="H39" s="19"/>
      <c r="I39" s="9"/>
    </row>
    <row r="40" spans="8:9" x14ac:dyDescent="0.2">
      <c r="H40" s="19"/>
      <c r="I40" s="9"/>
    </row>
    <row r="41" spans="8:9" x14ac:dyDescent="0.2">
      <c r="H41" s="19"/>
      <c r="I41" s="9"/>
    </row>
    <row r="42" spans="8:9" x14ac:dyDescent="0.2">
      <c r="H42" s="19"/>
      <c r="I42" s="9"/>
    </row>
    <row r="43" spans="8:9" x14ac:dyDescent="0.2">
      <c r="H43" s="19"/>
      <c r="I43" s="9"/>
    </row>
    <row r="44" spans="8:9" x14ac:dyDescent="0.2">
      <c r="H44" s="19"/>
      <c r="I44" s="9"/>
    </row>
    <row r="45" spans="8:9" x14ac:dyDescent="0.2">
      <c r="H45" s="19"/>
      <c r="I45" s="9"/>
    </row>
    <row r="46" spans="8:9" x14ac:dyDescent="0.2">
      <c r="H46" s="19"/>
      <c r="I46" s="9"/>
    </row>
    <row r="47" spans="8:9" x14ac:dyDescent="0.2">
      <c r="H47" s="19"/>
      <c r="I47" s="9"/>
    </row>
    <row r="48" spans="8:9" x14ac:dyDescent="0.2">
      <c r="H48" s="19"/>
      <c r="I48" s="9"/>
    </row>
    <row r="49" spans="8:9" x14ac:dyDescent="0.2">
      <c r="H49" s="19"/>
      <c r="I49" s="9"/>
    </row>
    <row r="50" spans="8:9" x14ac:dyDescent="0.2">
      <c r="H50" s="19"/>
      <c r="I50" s="9"/>
    </row>
    <row r="51" spans="8:9" x14ac:dyDescent="0.2">
      <c r="H51" s="19"/>
      <c r="I51" s="9"/>
    </row>
    <row r="52" spans="8:9" x14ac:dyDescent="0.2">
      <c r="H52" s="19"/>
      <c r="I52" s="9"/>
    </row>
    <row r="53" spans="8:9" x14ac:dyDescent="0.2">
      <c r="H53" s="19"/>
      <c r="I53" s="9"/>
    </row>
    <row r="54" spans="8:9" x14ac:dyDescent="0.2">
      <c r="H54" s="19"/>
      <c r="I54" s="9"/>
    </row>
    <row r="55" spans="8:9" x14ac:dyDescent="0.2">
      <c r="H55" s="19"/>
      <c r="I55" s="9"/>
    </row>
    <row r="56" spans="8:9" x14ac:dyDescent="0.2">
      <c r="H56" s="19"/>
      <c r="I56" s="9"/>
    </row>
    <row r="57" spans="8:9" x14ac:dyDescent="0.2">
      <c r="H57" s="19"/>
      <c r="I57" s="9"/>
    </row>
    <row r="58" spans="8:9" x14ac:dyDescent="0.2">
      <c r="H58" s="19"/>
      <c r="I58" s="9"/>
    </row>
    <row r="59" spans="8:9" x14ac:dyDescent="0.2">
      <c r="H59" s="19"/>
      <c r="I59" s="9"/>
    </row>
    <row r="60" spans="8:9" x14ac:dyDescent="0.2">
      <c r="H60" s="19"/>
      <c r="I60" s="9"/>
    </row>
    <row r="61" spans="8:9" x14ac:dyDescent="0.2">
      <c r="H61" s="19"/>
      <c r="I61" s="9"/>
    </row>
    <row r="62" spans="8:9" x14ac:dyDescent="0.2">
      <c r="H62" s="19"/>
      <c r="I62" s="9"/>
    </row>
    <row r="63" spans="8:9" x14ac:dyDescent="0.2">
      <c r="H63" s="19"/>
      <c r="I63" s="9"/>
    </row>
    <row r="64" spans="8:9" x14ac:dyDescent="0.2">
      <c r="H64" s="19"/>
      <c r="I64" s="9"/>
    </row>
    <row r="65" spans="8:9" x14ac:dyDescent="0.2">
      <c r="H65" s="19"/>
      <c r="I65" s="9"/>
    </row>
    <row r="66" spans="8:9" x14ac:dyDescent="0.2">
      <c r="H66" s="19"/>
      <c r="I66" s="9"/>
    </row>
    <row r="67" spans="8:9" x14ac:dyDescent="0.2">
      <c r="H67" s="19"/>
      <c r="I67" s="9"/>
    </row>
    <row r="68" spans="8:9" x14ac:dyDescent="0.2">
      <c r="H68" s="19"/>
      <c r="I68" s="9"/>
    </row>
    <row r="69" spans="8:9" x14ac:dyDescent="0.2">
      <c r="H69" s="19"/>
      <c r="I69" s="9"/>
    </row>
    <row r="70" spans="8:9" x14ac:dyDescent="0.2">
      <c r="H70" s="19"/>
      <c r="I70" s="9"/>
    </row>
    <row r="71" spans="8:9" x14ac:dyDescent="0.2">
      <c r="H71" s="19"/>
      <c r="I71" s="9"/>
    </row>
    <row r="72" spans="8:9" x14ac:dyDescent="0.2">
      <c r="H72" s="19"/>
      <c r="I72" s="9"/>
    </row>
    <row r="73" spans="8:9" x14ac:dyDescent="0.2">
      <c r="H73" s="19"/>
      <c r="I73" s="9"/>
    </row>
    <row r="74" spans="8:9" x14ac:dyDescent="0.2">
      <c r="H74" s="19"/>
      <c r="I74" s="9"/>
    </row>
    <row r="75" spans="8:9" x14ac:dyDescent="0.2">
      <c r="H75" s="19"/>
      <c r="I75" s="9"/>
    </row>
    <row r="76" spans="8:9" x14ac:dyDescent="0.2">
      <c r="H76" s="19"/>
      <c r="I76" s="9"/>
    </row>
    <row r="77" spans="8:9" x14ac:dyDescent="0.2">
      <c r="H77" s="19"/>
      <c r="I77" s="9"/>
    </row>
    <row r="78" spans="8:9" x14ac:dyDescent="0.2">
      <c r="H78" s="19"/>
      <c r="I78" s="9"/>
    </row>
    <row r="79" spans="8:9" x14ac:dyDescent="0.2">
      <c r="H79" s="19"/>
      <c r="I79" s="9"/>
    </row>
    <row r="80" spans="8:9" x14ac:dyDescent="0.2">
      <c r="H80" s="19"/>
      <c r="I80" s="9"/>
    </row>
    <row r="81" spans="8:9" x14ac:dyDescent="0.2">
      <c r="H81" s="19"/>
      <c r="I81" s="9"/>
    </row>
    <row r="82" spans="8:9" x14ac:dyDescent="0.2">
      <c r="H82" s="19"/>
      <c r="I82" s="9"/>
    </row>
    <row r="83" spans="8:9" x14ac:dyDescent="0.2">
      <c r="H83" s="19"/>
      <c r="I83" s="9"/>
    </row>
    <row r="84" spans="8:9" x14ac:dyDescent="0.2">
      <c r="H84" s="19"/>
      <c r="I84" s="9"/>
    </row>
    <row r="85" spans="8:9" x14ac:dyDescent="0.2">
      <c r="H85" s="19"/>
      <c r="I85" s="9"/>
    </row>
    <row r="86" spans="8:9" x14ac:dyDescent="0.2">
      <c r="H86" s="19"/>
      <c r="I86" s="9"/>
    </row>
    <row r="87" spans="8:9" x14ac:dyDescent="0.2">
      <c r="H87" s="19"/>
      <c r="I87" s="9"/>
    </row>
    <row r="88" spans="8:9" x14ac:dyDescent="0.2">
      <c r="H88" s="19"/>
      <c r="I88" s="9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baseColWidth="10" defaultRowHeight="12.75" x14ac:dyDescent="0.2"/>
  <cols>
    <col min="1" max="16384" width="11.42578125" style="1"/>
  </cols>
  <sheetData>
    <row r="1" spans="1:12" x14ac:dyDescent="0.2">
      <c r="A1" s="23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91</v>
      </c>
      <c r="G1" s="24" t="s">
        <v>92</v>
      </c>
      <c r="I1" s="15" t="s">
        <v>160</v>
      </c>
    </row>
    <row r="2" spans="1:12" x14ac:dyDescent="0.2">
      <c r="A2" s="13" t="s">
        <v>5</v>
      </c>
      <c r="B2" s="14" t="s">
        <v>83</v>
      </c>
      <c r="C2" s="14" t="s">
        <v>83</v>
      </c>
      <c r="D2" s="14" t="s">
        <v>83</v>
      </c>
      <c r="E2" s="14" t="s">
        <v>83</v>
      </c>
      <c r="F2" s="14" t="s">
        <v>83</v>
      </c>
      <c r="G2" s="14" t="s">
        <v>83</v>
      </c>
      <c r="I2" s="1" t="s">
        <v>161</v>
      </c>
    </row>
    <row r="3" spans="1:12" x14ac:dyDescent="0.2">
      <c r="A3" s="23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</row>
    <row r="4" spans="1:12" x14ac:dyDescent="0.2">
      <c r="A4" s="13" t="s">
        <v>93</v>
      </c>
      <c r="B4" s="14" t="s">
        <v>94</v>
      </c>
      <c r="C4" s="14" t="s">
        <v>95</v>
      </c>
      <c r="D4" s="14" t="s">
        <v>96</v>
      </c>
      <c r="E4" s="14" t="s">
        <v>97</v>
      </c>
      <c r="F4" s="14" t="s">
        <v>98</v>
      </c>
      <c r="G4" s="14" t="s">
        <v>99</v>
      </c>
    </row>
    <row r="5" spans="1:12" x14ac:dyDescent="0.2">
      <c r="A5" s="13" t="s">
        <v>0</v>
      </c>
      <c r="B5" s="14" t="s">
        <v>100</v>
      </c>
      <c r="C5" s="14" t="s">
        <v>101</v>
      </c>
      <c r="D5" s="14" t="s">
        <v>102</v>
      </c>
      <c r="E5" s="14" t="s">
        <v>103</v>
      </c>
      <c r="F5" s="14" t="s">
        <v>104</v>
      </c>
      <c r="G5" s="14" t="s">
        <v>105</v>
      </c>
      <c r="I5" s="4" t="s">
        <v>162</v>
      </c>
      <c r="J5" s="4"/>
      <c r="K5" s="4"/>
    </row>
    <row r="6" spans="1:12" x14ac:dyDescent="0.2">
      <c r="A6" s="13" t="s">
        <v>106</v>
      </c>
      <c r="B6" s="14" t="s">
        <v>0</v>
      </c>
      <c r="C6" s="14" t="s">
        <v>0</v>
      </c>
      <c r="D6" s="14" t="s">
        <v>107</v>
      </c>
      <c r="E6" s="14" t="s">
        <v>108</v>
      </c>
      <c r="F6" s="14" t="s">
        <v>109</v>
      </c>
      <c r="G6" s="14" t="s">
        <v>110</v>
      </c>
      <c r="I6" s="4" t="s">
        <v>163</v>
      </c>
      <c r="J6" s="8">
        <v>0.35761319999999996</v>
      </c>
      <c r="K6" s="4"/>
    </row>
    <row r="7" spans="1:12" x14ac:dyDescent="0.2">
      <c r="A7" s="13" t="s">
        <v>0</v>
      </c>
      <c r="B7" s="14" t="s">
        <v>0</v>
      </c>
      <c r="C7" s="14" t="s">
        <v>0</v>
      </c>
      <c r="D7" s="14" t="s">
        <v>111</v>
      </c>
      <c r="E7" s="14" t="s">
        <v>112</v>
      </c>
      <c r="F7" s="14" t="s">
        <v>113</v>
      </c>
      <c r="G7" s="14" t="s">
        <v>114</v>
      </c>
      <c r="I7" s="4" t="s">
        <v>164</v>
      </c>
      <c r="J7" s="8">
        <v>0.88905219999999996</v>
      </c>
      <c r="K7" s="4"/>
      <c r="L7" s="4" t="s">
        <v>165</v>
      </c>
    </row>
    <row r="8" spans="1:12" x14ac:dyDescent="0.2">
      <c r="A8" s="13" t="s">
        <v>8</v>
      </c>
      <c r="B8" s="14" t="s">
        <v>0</v>
      </c>
      <c r="C8" s="14" t="s">
        <v>115</v>
      </c>
      <c r="D8" s="14" t="s">
        <v>116</v>
      </c>
      <c r="E8" s="14" t="s">
        <v>117</v>
      </c>
      <c r="F8" s="14" t="s">
        <v>0</v>
      </c>
      <c r="G8" s="14" t="s">
        <v>0</v>
      </c>
      <c r="I8" s="4"/>
      <c r="J8" s="8"/>
      <c r="K8" s="4"/>
    </row>
    <row r="9" spans="1:12" x14ac:dyDescent="0.2">
      <c r="A9" s="13" t="s">
        <v>0</v>
      </c>
      <c r="B9" s="14" t="s">
        <v>0</v>
      </c>
      <c r="C9" s="14" t="s">
        <v>118</v>
      </c>
      <c r="D9" s="14" t="s">
        <v>119</v>
      </c>
      <c r="E9" s="14" t="s">
        <v>120</v>
      </c>
      <c r="F9" s="14" t="s">
        <v>0</v>
      </c>
      <c r="G9" s="14" t="s">
        <v>0</v>
      </c>
      <c r="I9" s="4"/>
      <c r="J9" s="8"/>
      <c r="K9" s="4"/>
    </row>
    <row r="10" spans="1:12" x14ac:dyDescent="0.2">
      <c r="A10" s="13" t="s">
        <v>9</v>
      </c>
      <c r="B10" s="14" t="s">
        <v>0</v>
      </c>
      <c r="C10" s="14" t="s">
        <v>0</v>
      </c>
      <c r="D10" s="14" t="s">
        <v>0</v>
      </c>
      <c r="E10" s="14" t="s">
        <v>121</v>
      </c>
      <c r="F10" s="14" t="s">
        <v>0</v>
      </c>
      <c r="G10" s="14" t="s">
        <v>0</v>
      </c>
      <c r="I10" s="4"/>
      <c r="J10" s="8"/>
      <c r="K10" s="4"/>
    </row>
    <row r="11" spans="1:12" x14ac:dyDescent="0.2">
      <c r="A11" s="13" t="s">
        <v>0</v>
      </c>
      <c r="B11" s="14" t="s">
        <v>0</v>
      </c>
      <c r="C11" s="14" t="s">
        <v>0</v>
      </c>
      <c r="D11" s="14" t="s">
        <v>0</v>
      </c>
      <c r="E11" s="14" t="s">
        <v>122</v>
      </c>
      <c r="F11" s="14" t="s">
        <v>0</v>
      </c>
      <c r="G11" s="14" t="s">
        <v>0</v>
      </c>
      <c r="K11" s="4"/>
    </row>
    <row r="12" spans="1:12" x14ac:dyDescent="0.2">
      <c r="A12" s="13" t="s">
        <v>10</v>
      </c>
      <c r="B12" s="14" t="s">
        <v>0</v>
      </c>
      <c r="C12" s="14" t="s">
        <v>0</v>
      </c>
      <c r="D12" s="14" t="s">
        <v>0</v>
      </c>
      <c r="E12" s="14" t="s">
        <v>123</v>
      </c>
      <c r="F12" s="14" t="s">
        <v>0</v>
      </c>
      <c r="G12" s="14" t="s">
        <v>0</v>
      </c>
      <c r="K12" s="4"/>
    </row>
    <row r="13" spans="1:12" x14ac:dyDescent="0.2">
      <c r="A13" s="13" t="s">
        <v>0</v>
      </c>
      <c r="B13" s="14" t="s">
        <v>0</v>
      </c>
      <c r="C13" s="14" t="s">
        <v>0</v>
      </c>
      <c r="D13" s="14" t="s">
        <v>0</v>
      </c>
      <c r="E13" s="14" t="s">
        <v>124</v>
      </c>
      <c r="F13" s="14" t="s">
        <v>0</v>
      </c>
      <c r="G13" s="14" t="s">
        <v>0</v>
      </c>
      <c r="K13" s="4"/>
    </row>
    <row r="14" spans="1:12" x14ac:dyDescent="0.2">
      <c r="A14" s="13" t="s">
        <v>11</v>
      </c>
      <c r="B14" s="14" t="s">
        <v>0</v>
      </c>
      <c r="C14" s="14" t="s">
        <v>0</v>
      </c>
      <c r="D14" s="14" t="s">
        <v>0</v>
      </c>
      <c r="E14" s="14" t="s">
        <v>125</v>
      </c>
      <c r="F14" s="14" t="s">
        <v>126</v>
      </c>
      <c r="G14" s="14" t="s">
        <v>0</v>
      </c>
      <c r="K14" s="4"/>
    </row>
    <row r="15" spans="1:12" x14ac:dyDescent="0.2">
      <c r="A15" s="13" t="s">
        <v>0</v>
      </c>
      <c r="B15" s="14" t="s">
        <v>0</v>
      </c>
      <c r="C15" s="14" t="s">
        <v>0</v>
      </c>
      <c r="D15" s="14" t="s">
        <v>0</v>
      </c>
      <c r="E15" s="14" t="s">
        <v>127</v>
      </c>
      <c r="F15" s="14" t="s">
        <v>128</v>
      </c>
      <c r="G15" s="14" t="s">
        <v>0</v>
      </c>
      <c r="I15" s="4"/>
      <c r="J15" s="8"/>
      <c r="K15" s="4"/>
    </row>
    <row r="16" spans="1:12" x14ac:dyDescent="0.2">
      <c r="A16" s="13" t="s">
        <v>129</v>
      </c>
      <c r="B16" s="14" t="s">
        <v>0</v>
      </c>
      <c r="C16" s="14" t="s">
        <v>0</v>
      </c>
      <c r="D16" s="14" t="s">
        <v>0</v>
      </c>
      <c r="E16" s="14" t="s">
        <v>130</v>
      </c>
      <c r="F16" s="14" t="s">
        <v>0</v>
      </c>
      <c r="G16" s="14" t="s">
        <v>0</v>
      </c>
    </row>
    <row r="17" spans="1:7" x14ac:dyDescent="0.2">
      <c r="A17" s="13" t="s">
        <v>0</v>
      </c>
      <c r="B17" s="14" t="s">
        <v>0</v>
      </c>
      <c r="C17" s="14" t="s">
        <v>0</v>
      </c>
      <c r="D17" s="14" t="s">
        <v>0</v>
      </c>
      <c r="E17" s="14" t="s">
        <v>131</v>
      </c>
      <c r="F17" s="14" t="s">
        <v>0</v>
      </c>
      <c r="G17" s="14" t="s">
        <v>0</v>
      </c>
    </row>
    <row r="18" spans="1:7" x14ac:dyDescent="0.2">
      <c r="A18" s="13" t="s">
        <v>132</v>
      </c>
      <c r="B18" s="14" t="s">
        <v>133</v>
      </c>
      <c r="C18" s="14" t="s">
        <v>134</v>
      </c>
      <c r="D18" s="14" t="s">
        <v>135</v>
      </c>
      <c r="E18" s="14" t="s">
        <v>0</v>
      </c>
      <c r="F18" s="14" t="s">
        <v>0</v>
      </c>
      <c r="G18" s="14" t="s">
        <v>0</v>
      </c>
    </row>
    <row r="19" spans="1:7" x14ac:dyDescent="0.2">
      <c r="A19" s="13" t="s">
        <v>0</v>
      </c>
      <c r="B19" s="14" t="s">
        <v>136</v>
      </c>
      <c r="C19" s="14" t="s">
        <v>137</v>
      </c>
      <c r="D19" s="14" t="s">
        <v>138</v>
      </c>
      <c r="E19" s="14" t="s">
        <v>0</v>
      </c>
      <c r="F19" s="14" t="s">
        <v>0</v>
      </c>
      <c r="G19" s="14" t="s">
        <v>0</v>
      </c>
    </row>
    <row r="20" spans="1:7" x14ac:dyDescent="0.2">
      <c r="A20" s="13" t="s">
        <v>7</v>
      </c>
      <c r="B20" s="14" t="s">
        <v>0</v>
      </c>
      <c r="C20" s="14" t="s">
        <v>139</v>
      </c>
      <c r="D20" s="14" t="s">
        <v>0</v>
      </c>
      <c r="E20" s="14" t="s">
        <v>0</v>
      </c>
      <c r="F20" s="14" t="s">
        <v>0</v>
      </c>
      <c r="G20" s="14" t="s">
        <v>0</v>
      </c>
    </row>
    <row r="21" spans="1:7" x14ac:dyDescent="0.2">
      <c r="A21" s="13" t="s">
        <v>0</v>
      </c>
      <c r="B21" s="14" t="s">
        <v>0</v>
      </c>
      <c r="C21" s="14" t="s">
        <v>140</v>
      </c>
      <c r="D21" s="14" t="s">
        <v>0</v>
      </c>
      <c r="E21" s="14" t="s">
        <v>0</v>
      </c>
      <c r="F21" s="14" t="s">
        <v>0</v>
      </c>
      <c r="G21" s="14" t="s">
        <v>0</v>
      </c>
    </row>
    <row r="22" spans="1:7" x14ac:dyDescent="0.2">
      <c r="A22" s="13" t="s">
        <v>12</v>
      </c>
      <c r="B22" s="14" t="s">
        <v>141</v>
      </c>
      <c r="C22" s="14" t="s">
        <v>142</v>
      </c>
      <c r="D22" s="14" t="s">
        <v>143</v>
      </c>
      <c r="E22" s="14" t="s">
        <v>144</v>
      </c>
      <c r="F22" s="14" t="s">
        <v>145</v>
      </c>
      <c r="G22" s="14" t="s">
        <v>146</v>
      </c>
    </row>
    <row r="23" spans="1:7" x14ac:dyDescent="0.2">
      <c r="A23" s="13" t="s">
        <v>0</v>
      </c>
      <c r="B23" s="14" t="s">
        <v>147</v>
      </c>
      <c r="C23" s="14" t="s">
        <v>148</v>
      </c>
      <c r="D23" s="14" t="s">
        <v>149</v>
      </c>
      <c r="E23" s="14" t="s">
        <v>150</v>
      </c>
      <c r="F23" s="14" t="s">
        <v>151</v>
      </c>
      <c r="G23" s="14" t="s">
        <v>152</v>
      </c>
    </row>
    <row r="24" spans="1:7" x14ac:dyDescent="0.2">
      <c r="A24" s="13" t="s">
        <v>0</v>
      </c>
      <c r="B24" s="14" t="s">
        <v>0</v>
      </c>
      <c r="C24" s="14" t="s">
        <v>0</v>
      </c>
      <c r="D24" s="14" t="s">
        <v>0</v>
      </c>
      <c r="E24" s="14" t="s">
        <v>0</v>
      </c>
      <c r="F24" s="14" t="s">
        <v>0</v>
      </c>
      <c r="G24" s="14" t="s">
        <v>0</v>
      </c>
    </row>
    <row r="25" spans="1:7" x14ac:dyDescent="0.2">
      <c r="A25" s="13" t="s">
        <v>13</v>
      </c>
      <c r="B25" s="14" t="s">
        <v>153</v>
      </c>
      <c r="C25" s="14" t="s">
        <v>153</v>
      </c>
      <c r="D25" s="14" t="s">
        <v>153</v>
      </c>
      <c r="E25" s="14" t="s">
        <v>154</v>
      </c>
      <c r="F25" s="14" t="s">
        <v>153</v>
      </c>
      <c r="G25" s="14" t="s">
        <v>153</v>
      </c>
    </row>
    <row r="26" spans="1:7" x14ac:dyDescent="0.2">
      <c r="A26" s="25" t="s">
        <v>14</v>
      </c>
      <c r="B26" s="26" t="s">
        <v>155</v>
      </c>
      <c r="C26" s="26" t="s">
        <v>156</v>
      </c>
      <c r="D26" s="26" t="s">
        <v>156</v>
      </c>
      <c r="E26" s="26" t="s">
        <v>157</v>
      </c>
      <c r="F26" s="26" t="s">
        <v>158</v>
      </c>
      <c r="G26" s="26" t="s">
        <v>156</v>
      </c>
    </row>
    <row r="27" spans="1:7" x14ac:dyDescent="0.2">
      <c r="A27" s="16" t="s">
        <v>159</v>
      </c>
      <c r="B27" s="16" t="s">
        <v>0</v>
      </c>
      <c r="C27" s="16" t="s">
        <v>0</v>
      </c>
      <c r="D27" s="16" t="s">
        <v>0</v>
      </c>
      <c r="E27" s="16" t="s">
        <v>0</v>
      </c>
      <c r="F27" s="16" t="s">
        <v>0</v>
      </c>
      <c r="G27" s="16" t="s">
        <v>0</v>
      </c>
    </row>
    <row r="28" spans="1:7" x14ac:dyDescent="0.2">
      <c r="A28" s="16" t="s">
        <v>15</v>
      </c>
      <c r="B28" s="16" t="s">
        <v>0</v>
      </c>
      <c r="C28" s="16" t="s">
        <v>0</v>
      </c>
      <c r="D28" s="16" t="s">
        <v>0</v>
      </c>
      <c r="E28" s="16" t="s">
        <v>0</v>
      </c>
      <c r="F28" s="16" t="s">
        <v>0</v>
      </c>
      <c r="G28" s="16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84</v>
      </c>
    </row>
    <row r="2" spans="1:7" x14ac:dyDescent="0.2">
      <c r="G2" s="1" t="s">
        <v>51</v>
      </c>
    </row>
    <row r="3" spans="1:7" x14ac:dyDescent="0.2">
      <c r="A3" s="1" t="s">
        <v>166</v>
      </c>
    </row>
    <row r="5" spans="1:7" x14ac:dyDescent="0.2">
      <c r="A5" s="1" t="s">
        <v>85</v>
      </c>
    </row>
    <row r="6" spans="1:7" x14ac:dyDescent="0.2">
      <c r="A6" s="1" t="s">
        <v>86</v>
      </c>
    </row>
    <row r="7" spans="1:7" x14ac:dyDescent="0.2">
      <c r="A7" s="1" t="s">
        <v>87</v>
      </c>
    </row>
    <row r="9" spans="1:7" x14ac:dyDescent="0.2">
      <c r="A9" s="1" t="s">
        <v>167</v>
      </c>
    </row>
    <row r="11" spans="1:7" x14ac:dyDescent="0.2">
      <c r="A11" s="1" t="s">
        <v>168</v>
      </c>
    </row>
    <row r="13" spans="1:7" x14ac:dyDescent="0.2">
      <c r="A13" s="1" t="s">
        <v>88</v>
      </c>
    </row>
    <row r="15" spans="1:7" x14ac:dyDescent="0.2">
      <c r="A15" s="1" t="s">
        <v>169</v>
      </c>
    </row>
    <row r="17" spans="1:1" x14ac:dyDescent="0.2">
      <c r="A17" s="1" t="s">
        <v>85</v>
      </c>
    </row>
    <row r="18" spans="1:1" x14ac:dyDescent="0.2">
      <c r="A18" s="1" t="s">
        <v>86</v>
      </c>
    </row>
    <row r="19" spans="1:1" x14ac:dyDescent="0.2">
      <c r="A19" s="1" t="s">
        <v>87</v>
      </c>
    </row>
    <row r="21" spans="1:1" x14ac:dyDescent="0.2">
      <c r="A21" s="1" t="s">
        <v>170</v>
      </c>
    </row>
    <row r="23" spans="1:1" x14ac:dyDescent="0.2">
      <c r="A23" s="1" t="s">
        <v>171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52</v>
      </c>
    </row>
    <row r="2" spans="1:15" x14ac:dyDescent="0.25">
      <c r="A2" s="1" t="s">
        <v>53</v>
      </c>
    </row>
    <row r="3" spans="1:15" x14ac:dyDescent="0.25">
      <c r="A3" s="1" t="s">
        <v>172</v>
      </c>
    </row>
    <row r="4" spans="1:15" x14ac:dyDescent="0.25">
      <c r="I4" s="1"/>
      <c r="J4" s="1"/>
      <c r="K4" s="1" t="s">
        <v>31</v>
      </c>
      <c r="L4" s="1"/>
      <c r="M4" s="1"/>
      <c r="N4" s="1"/>
      <c r="O4" s="1"/>
    </row>
    <row r="5" spans="1:15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I5" s="1" t="s">
        <v>6</v>
      </c>
      <c r="J5" s="1" t="s">
        <v>32</v>
      </c>
      <c r="K5" s="1" t="s">
        <v>33</v>
      </c>
      <c r="L5" s="1" t="s">
        <v>34</v>
      </c>
      <c r="M5" s="1" t="s">
        <v>35</v>
      </c>
      <c r="N5" s="1" t="s">
        <v>36</v>
      </c>
      <c r="O5" s="1" t="s">
        <v>37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83</v>
      </c>
      <c r="J7" s="7"/>
      <c r="K7" s="7"/>
      <c r="L7" s="7"/>
      <c r="M7" s="7"/>
      <c r="N7" s="7"/>
      <c r="O7" s="7"/>
    </row>
    <row r="8" spans="1:15" x14ac:dyDescent="0.25">
      <c r="A8" s="2" t="s">
        <v>23</v>
      </c>
      <c r="B8" s="2">
        <v>23</v>
      </c>
      <c r="C8" s="2" t="s">
        <v>24</v>
      </c>
      <c r="D8" s="12">
        <v>13.73381</v>
      </c>
      <c r="E8" s="2">
        <v>3</v>
      </c>
      <c r="F8" s="12">
        <v>-21.46762</v>
      </c>
      <c r="G8" s="12">
        <v>-18.061140000000002</v>
      </c>
      <c r="I8" s="1" t="s">
        <v>38</v>
      </c>
      <c r="J8" s="7">
        <v>11.07527</v>
      </c>
      <c r="K8" s="7">
        <v>0.54294169999999997</v>
      </c>
      <c r="L8" s="7">
        <v>20.399999999999999</v>
      </c>
      <c r="M8" s="7">
        <v>0</v>
      </c>
      <c r="N8" s="7">
        <v>10.01113</v>
      </c>
      <c r="O8" s="7">
        <v>12.139419999999999</v>
      </c>
    </row>
    <row r="9" spans="1:15" x14ac:dyDescent="0.25">
      <c r="A9" s="1" t="s">
        <v>25</v>
      </c>
      <c r="B9" s="1">
        <v>23</v>
      </c>
      <c r="C9" s="1" t="s">
        <v>24</v>
      </c>
      <c r="D9" s="4">
        <v>-0.78388860000000005</v>
      </c>
      <c r="E9" s="1">
        <v>3</v>
      </c>
      <c r="F9" s="4">
        <v>7.5677770000000004</v>
      </c>
      <c r="G9" s="4">
        <v>10.974259999999999</v>
      </c>
      <c r="I9" s="1"/>
      <c r="J9" s="7"/>
      <c r="K9" s="7"/>
      <c r="L9" s="7"/>
      <c r="M9" s="7"/>
      <c r="N9" s="7"/>
      <c r="O9" s="7"/>
    </row>
    <row r="10" spans="1:15" x14ac:dyDescent="0.25">
      <c r="A10" s="1" t="s">
        <v>26</v>
      </c>
      <c r="B10" s="1">
        <v>23</v>
      </c>
      <c r="C10" s="1" t="s">
        <v>24</v>
      </c>
      <c r="D10" s="4">
        <v>14.36491</v>
      </c>
      <c r="E10" s="1">
        <v>4</v>
      </c>
      <c r="F10" s="4">
        <v>-20.729810000000001</v>
      </c>
      <c r="G10" s="4">
        <v>-16.187830000000002</v>
      </c>
      <c r="I10" s="1" t="s">
        <v>39</v>
      </c>
      <c r="J10" s="7"/>
      <c r="K10" s="7"/>
      <c r="L10" s="7"/>
      <c r="M10" s="7"/>
      <c r="N10" s="7"/>
      <c r="O10" s="7"/>
    </row>
    <row r="11" spans="1:15" x14ac:dyDescent="0.25">
      <c r="A11" s="1" t="s">
        <v>27</v>
      </c>
      <c r="B11" s="1">
        <v>23</v>
      </c>
      <c r="C11" s="1" t="s">
        <v>24</v>
      </c>
      <c r="D11" s="4">
        <v>14.640930000000001</v>
      </c>
      <c r="E11" s="1">
        <v>4</v>
      </c>
      <c r="F11" s="4">
        <v>-21.281870000000001</v>
      </c>
      <c r="G11" s="4">
        <v>-16.739889999999999</v>
      </c>
      <c r="I11" s="1" t="s">
        <v>40</v>
      </c>
      <c r="J11" s="7"/>
      <c r="K11" s="7"/>
      <c r="L11" s="7"/>
      <c r="M11" s="7"/>
      <c r="N11" s="7"/>
      <c r="O11" s="7"/>
    </row>
    <row r="12" spans="1:15" x14ac:dyDescent="0.25">
      <c r="A12" s="1" t="s">
        <v>28</v>
      </c>
      <c r="B12" s="1">
        <v>23</v>
      </c>
      <c r="C12" s="1" t="s">
        <v>24</v>
      </c>
      <c r="D12" s="4">
        <v>5.3627010000000004</v>
      </c>
      <c r="E12" s="1">
        <v>4</v>
      </c>
      <c r="F12" s="4">
        <v>-2.7254010000000002</v>
      </c>
      <c r="G12" s="4">
        <v>1.816576</v>
      </c>
      <c r="I12" s="1" t="s">
        <v>41</v>
      </c>
      <c r="J12" s="7">
        <v>0.97954940000000001</v>
      </c>
      <c r="K12" s="7">
        <v>5.7670100000000002E-2</v>
      </c>
      <c r="L12" s="7">
        <v>16.989999999999998</v>
      </c>
      <c r="M12" s="7">
        <v>0</v>
      </c>
      <c r="N12" s="7">
        <v>0.86651809999999996</v>
      </c>
      <c r="O12" s="7">
        <v>1.092581</v>
      </c>
    </row>
    <row r="13" spans="1:15" x14ac:dyDescent="0.25">
      <c r="A13" s="1" t="s">
        <v>29</v>
      </c>
      <c r="B13" s="1">
        <v>23</v>
      </c>
      <c r="C13" s="1" t="s">
        <v>24</v>
      </c>
      <c r="D13" s="4">
        <v>16.802150000000001</v>
      </c>
      <c r="E13" s="1">
        <v>5</v>
      </c>
      <c r="F13" s="4">
        <v>-23.604299999999999</v>
      </c>
      <c r="G13" s="4">
        <v>-17.926829999999999</v>
      </c>
      <c r="I13" s="1"/>
      <c r="J13" s="7"/>
      <c r="K13" s="7"/>
      <c r="L13" s="7"/>
      <c r="M13" s="7"/>
      <c r="N13" s="7"/>
      <c r="O13" s="7"/>
    </row>
    <row r="14" spans="1:15" x14ac:dyDescent="0.25">
      <c r="A14" s="5" t="s">
        <v>30</v>
      </c>
      <c r="B14" s="5">
        <v>23</v>
      </c>
      <c r="C14" s="5" t="s">
        <v>24</v>
      </c>
      <c r="D14" s="6">
        <v>14.738329999999999</v>
      </c>
      <c r="E14" s="5">
        <v>5</v>
      </c>
      <c r="F14" s="6">
        <v>-19.476659999999999</v>
      </c>
      <c r="G14" s="6">
        <v>-13.799189999999999</v>
      </c>
      <c r="I14" s="1" t="s">
        <v>42</v>
      </c>
      <c r="J14" s="7">
        <v>0.1242098</v>
      </c>
      <c r="K14" s="7">
        <v>2.5350000000000001E-2</v>
      </c>
      <c r="L14" s="7">
        <v>4.9000000000000004</v>
      </c>
      <c r="M14" s="7">
        <v>0</v>
      </c>
      <c r="N14" s="7">
        <v>7.4524699999999999E-2</v>
      </c>
      <c r="O14" s="7">
        <v>0.17389479999999999</v>
      </c>
    </row>
    <row r="15" spans="1:15" x14ac:dyDescent="0.25">
      <c r="A15" s="10"/>
      <c r="B15" s="10"/>
      <c r="C15" s="10"/>
      <c r="D15" s="11"/>
      <c r="E15" s="10"/>
      <c r="F15" s="11"/>
      <c r="G15" s="11"/>
      <c r="I15" s="1"/>
      <c r="J15" s="7"/>
      <c r="K15" s="7"/>
      <c r="L15" s="7"/>
      <c r="M15" s="7"/>
      <c r="N15" s="7"/>
      <c r="O15" s="7"/>
    </row>
    <row r="16" spans="1:15" x14ac:dyDescent="0.25">
      <c r="A16" s="10"/>
      <c r="B16" s="10"/>
      <c r="C16" s="10"/>
      <c r="D16" s="10"/>
      <c r="E16" s="10"/>
      <c r="F16" s="10"/>
      <c r="G16" s="10"/>
      <c r="I16" s="1"/>
      <c r="J16" s="7"/>
      <c r="K16" s="7"/>
      <c r="L16" s="7"/>
      <c r="M16" s="7"/>
      <c r="N16" s="7"/>
      <c r="O16" s="7"/>
    </row>
    <row r="17" spans="1:15" x14ac:dyDescent="0.25">
      <c r="A17" s="10"/>
      <c r="B17" s="10"/>
      <c r="C17" s="10"/>
      <c r="D17" s="10"/>
      <c r="E17" s="10"/>
      <c r="F17" s="10"/>
      <c r="G17" s="10"/>
      <c r="I17" s="1"/>
      <c r="J17" s="7"/>
      <c r="K17" s="7"/>
      <c r="L17" s="7"/>
      <c r="M17" s="7"/>
      <c r="N17" s="7"/>
      <c r="O17" s="7"/>
    </row>
    <row r="18" spans="1:15" x14ac:dyDescent="0.25">
      <c r="I18" s="1"/>
      <c r="J18" s="7"/>
      <c r="K18" s="7"/>
      <c r="L18" s="7"/>
      <c r="M18" s="7"/>
      <c r="N18" s="7"/>
      <c r="O18" s="7"/>
    </row>
    <row r="19" spans="1:15" x14ac:dyDescent="0.25">
      <c r="A19" s="1" t="s">
        <v>40</v>
      </c>
      <c r="B19" s="1">
        <v>1</v>
      </c>
      <c r="I19" s="1"/>
      <c r="J19" s="7"/>
      <c r="K19" s="7"/>
      <c r="L19" s="7"/>
      <c r="M19" s="7"/>
      <c r="N19" s="7"/>
      <c r="O19" s="7"/>
    </row>
    <row r="20" spans="1:15" x14ac:dyDescent="0.25">
      <c r="A20" s="1" t="s">
        <v>48</v>
      </c>
      <c r="B20" s="1">
        <v>0</v>
      </c>
      <c r="I20" s="1"/>
      <c r="J20" s="7"/>
      <c r="K20" s="7"/>
      <c r="L20" s="7"/>
      <c r="M20" s="7"/>
      <c r="N20" s="7"/>
      <c r="O20" s="7"/>
    </row>
    <row r="21" spans="1:15" x14ac:dyDescent="0.25">
      <c r="A21" s="1" t="s">
        <v>49</v>
      </c>
      <c r="B21" s="1">
        <v>0</v>
      </c>
      <c r="I21" s="1"/>
      <c r="J21" s="7"/>
      <c r="K21" s="7"/>
      <c r="L21" s="7"/>
      <c r="M21" s="7"/>
      <c r="N21" s="7"/>
      <c r="O21" s="7"/>
    </row>
    <row r="22" spans="1:15" x14ac:dyDescent="0.25">
      <c r="I22" s="1"/>
      <c r="J22" s="7"/>
      <c r="K22" s="7"/>
      <c r="L22" s="7"/>
      <c r="M22" s="7"/>
      <c r="N22" s="7"/>
      <c r="O22" s="7"/>
    </row>
    <row r="23" spans="1:15" x14ac:dyDescent="0.25">
      <c r="I23" s="1"/>
      <c r="J23" s="7"/>
      <c r="K23" s="7"/>
      <c r="L23" s="7"/>
      <c r="M23" s="7"/>
      <c r="N23" s="7"/>
      <c r="O23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173</v>
      </c>
    </row>
    <row r="2" spans="1:10" x14ac:dyDescent="0.2">
      <c r="A2" s="1" t="s">
        <v>80</v>
      </c>
    </row>
    <row r="3" spans="1:10" x14ac:dyDescent="0.2">
      <c r="A3" s="1" t="s">
        <v>54</v>
      </c>
    </row>
    <row r="6" spans="1:10" x14ac:dyDescent="0.2">
      <c r="A6" s="1" t="s">
        <v>82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36</v>
      </c>
      <c r="G6" s="1" t="s">
        <v>37</v>
      </c>
    </row>
    <row r="7" spans="1:10" x14ac:dyDescent="0.2">
      <c r="A7" s="1" t="s">
        <v>83</v>
      </c>
      <c r="B7" s="7"/>
      <c r="C7" s="7"/>
      <c r="D7" s="7"/>
      <c r="E7" s="7"/>
      <c r="F7" s="7"/>
      <c r="G7" s="7"/>
      <c r="I7" s="7"/>
      <c r="J7" s="7"/>
    </row>
    <row r="8" spans="1:10" x14ac:dyDescent="0.2">
      <c r="A8" s="1" t="s">
        <v>41</v>
      </c>
      <c r="B8" s="7">
        <v>0.27774260000000001</v>
      </c>
      <c r="C8" s="7">
        <v>0.19999929999999999</v>
      </c>
      <c r="D8" s="7">
        <v>1.39</v>
      </c>
      <c r="E8" s="7">
        <v>0.16500000000000001</v>
      </c>
      <c r="F8" s="7">
        <v>-0.11424869999999999</v>
      </c>
      <c r="G8" s="7">
        <v>0.66973389999999999</v>
      </c>
      <c r="I8" s="7"/>
      <c r="J8" s="7"/>
    </row>
    <row r="9" spans="1:10" x14ac:dyDescent="0.2"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93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41</v>
      </c>
      <c r="B11" s="7">
        <v>0.86800679999999997</v>
      </c>
      <c r="C11" s="7">
        <v>0.31867699999999999</v>
      </c>
      <c r="D11" s="7">
        <v>2.72</v>
      </c>
      <c r="E11" s="7">
        <v>6.0000000000000001E-3</v>
      </c>
      <c r="F11" s="7">
        <v>0.2434114</v>
      </c>
      <c r="G11" s="7">
        <v>1.492602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106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41</v>
      </c>
      <c r="B14" s="7">
        <v>-8.5045499999999996E-2</v>
      </c>
      <c r="C14" s="7">
        <v>5.5887100000000002E-2</v>
      </c>
      <c r="D14" s="7">
        <v>-1.52</v>
      </c>
      <c r="E14" s="7">
        <v>0.128</v>
      </c>
      <c r="F14" s="7">
        <v>-0.19458220000000001</v>
      </c>
      <c r="G14" s="7">
        <v>2.4491200000000001E-2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38</v>
      </c>
      <c r="B16" s="7">
        <v>-1.272043</v>
      </c>
      <c r="C16" s="7">
        <v>1.3977930000000001</v>
      </c>
      <c r="D16" s="7">
        <v>-0.91</v>
      </c>
      <c r="E16" s="7">
        <v>0.36299999999999999</v>
      </c>
      <c r="F16" s="7">
        <v>-4.0116670000000001</v>
      </c>
      <c r="G16" s="7">
        <v>1.4675819999999999</v>
      </c>
      <c r="I16" s="7"/>
      <c r="J16" s="7"/>
    </row>
    <row r="17" spans="1:10" x14ac:dyDescent="0.2">
      <c r="B17" s="7"/>
      <c r="C17" s="7"/>
      <c r="D17" s="7"/>
      <c r="E17" s="7"/>
      <c r="F17" s="7"/>
      <c r="G17" s="7"/>
      <c r="I17" s="7"/>
      <c r="J17" s="7"/>
    </row>
    <row r="18" spans="1:10" x14ac:dyDescent="0.2">
      <c r="A18" s="1" t="s">
        <v>93</v>
      </c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83</v>
      </c>
      <c r="B19" s="7"/>
      <c r="C19" s="7"/>
      <c r="D19" s="7"/>
      <c r="E19" s="7"/>
      <c r="F19" s="7"/>
      <c r="G19" s="7"/>
      <c r="I19" s="7"/>
      <c r="J19" s="7"/>
    </row>
    <row r="20" spans="1:10" x14ac:dyDescent="0.2">
      <c r="A20" s="1" t="s">
        <v>41</v>
      </c>
      <c r="B20" s="7">
        <v>-0.14173730000000001</v>
      </c>
      <c r="C20" s="7">
        <v>5.3883E-2</v>
      </c>
      <c r="D20" s="7">
        <v>-2.63</v>
      </c>
      <c r="E20" s="7">
        <v>8.9999999999999993E-3</v>
      </c>
      <c r="F20" s="7">
        <v>-0.24734610000000001</v>
      </c>
      <c r="G20" s="7">
        <v>-3.6128500000000001E-2</v>
      </c>
      <c r="I20" s="7"/>
      <c r="J20" s="7"/>
    </row>
    <row r="21" spans="1:10" x14ac:dyDescent="0.2"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93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41</v>
      </c>
      <c r="B23" s="7">
        <v>1.1261479999999999</v>
      </c>
      <c r="C23" s="7">
        <v>8.5856699999999994E-2</v>
      </c>
      <c r="D23" s="7">
        <v>13.12</v>
      </c>
      <c r="E23" s="7">
        <v>0</v>
      </c>
      <c r="F23" s="7">
        <v>0.95787169999999999</v>
      </c>
      <c r="G23" s="7">
        <v>1.294424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106</v>
      </c>
      <c r="B25" s="7"/>
      <c r="C25" s="7"/>
      <c r="D25" s="7"/>
      <c r="E25" s="7"/>
      <c r="F25" s="7"/>
      <c r="G25" s="7"/>
      <c r="I25" s="7"/>
      <c r="J25" s="7"/>
    </row>
    <row r="26" spans="1:10" x14ac:dyDescent="0.2">
      <c r="A26" s="1" t="s">
        <v>41</v>
      </c>
      <c r="B26" s="7">
        <v>1.6474E-3</v>
      </c>
      <c r="C26" s="7">
        <v>1.50569E-2</v>
      </c>
      <c r="D26" s="7">
        <v>0.11</v>
      </c>
      <c r="E26" s="7">
        <v>0.91300000000000003</v>
      </c>
      <c r="F26" s="7">
        <v>-2.7863599999999999E-2</v>
      </c>
      <c r="G26" s="7">
        <v>3.11583E-2</v>
      </c>
      <c r="I26" s="7"/>
      <c r="J26" s="7"/>
    </row>
    <row r="27" spans="1:10" x14ac:dyDescent="0.2"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38</v>
      </c>
      <c r="B28" s="7">
        <v>0.22337979999999999</v>
      </c>
      <c r="C28" s="7">
        <v>0.37658809999999998</v>
      </c>
      <c r="D28" s="7">
        <v>0.59</v>
      </c>
      <c r="E28" s="7">
        <v>0.55300000000000005</v>
      </c>
      <c r="F28" s="7">
        <v>-0.51471929999999999</v>
      </c>
      <c r="G28" s="7">
        <v>0.96147890000000003</v>
      </c>
      <c r="I28" s="7"/>
      <c r="J28" s="7"/>
    </row>
    <row r="29" spans="1:10" x14ac:dyDescent="0.2">
      <c r="B29" s="7"/>
      <c r="C29" s="7"/>
      <c r="D29" s="7"/>
      <c r="E29" s="7"/>
      <c r="F29" s="7"/>
      <c r="G29" s="7"/>
      <c r="I29" s="7"/>
      <c r="J29" s="7"/>
    </row>
    <row r="30" spans="1:10" x14ac:dyDescent="0.2">
      <c r="A30" s="1" t="s">
        <v>106</v>
      </c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83</v>
      </c>
      <c r="B31" s="7"/>
      <c r="C31" s="7"/>
      <c r="D31" s="7"/>
      <c r="E31" s="7"/>
      <c r="F31" s="7"/>
      <c r="G31" s="7"/>
      <c r="I31" s="7"/>
      <c r="J31" s="7"/>
    </row>
    <row r="32" spans="1:10" x14ac:dyDescent="0.2">
      <c r="A32" s="1" t="s">
        <v>41</v>
      </c>
      <c r="B32" s="7">
        <v>-1.0537240000000001</v>
      </c>
      <c r="C32" s="7">
        <v>0.48888730000000002</v>
      </c>
      <c r="D32" s="7">
        <v>-2.16</v>
      </c>
      <c r="E32" s="7">
        <v>3.1E-2</v>
      </c>
      <c r="F32" s="7">
        <v>-2.0119259999999999</v>
      </c>
      <c r="G32" s="7">
        <v>-9.5522700000000002E-2</v>
      </c>
      <c r="I32" s="7"/>
      <c r="J32" s="7"/>
    </row>
    <row r="33" spans="1:10" x14ac:dyDescent="0.2"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93</v>
      </c>
      <c r="B34" s="7"/>
      <c r="C34" s="7"/>
      <c r="D34" s="7"/>
      <c r="E34" s="7"/>
      <c r="F34" s="7"/>
      <c r="G34" s="7"/>
      <c r="I34" s="7"/>
      <c r="J34" s="7"/>
    </row>
    <row r="35" spans="1:10" x14ac:dyDescent="0.2">
      <c r="A35" s="1" t="s">
        <v>41</v>
      </c>
      <c r="B35" s="7">
        <v>2.1883870000000001</v>
      </c>
      <c r="C35" s="7">
        <v>0.77898860000000003</v>
      </c>
      <c r="D35" s="7">
        <v>2.81</v>
      </c>
      <c r="E35" s="7">
        <v>5.0000000000000001E-3</v>
      </c>
      <c r="F35" s="7">
        <v>0.66159749999999995</v>
      </c>
      <c r="G35" s="7">
        <v>3.7151770000000002</v>
      </c>
      <c r="I35" s="7"/>
      <c r="J35" s="7"/>
    </row>
    <row r="36" spans="1:10" x14ac:dyDescent="0.2"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106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41</v>
      </c>
      <c r="B38" s="7">
        <v>0.58130170000000003</v>
      </c>
      <c r="C38" s="7">
        <v>0.13661300000000001</v>
      </c>
      <c r="D38" s="7">
        <v>4.26</v>
      </c>
      <c r="E38" s="7">
        <v>0</v>
      </c>
      <c r="F38" s="7">
        <v>0.31354520000000002</v>
      </c>
      <c r="G38" s="7">
        <v>0.84905819999999999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38</v>
      </c>
      <c r="B40" s="7">
        <v>-11.24844</v>
      </c>
      <c r="C40" s="7">
        <v>3.41683</v>
      </c>
      <c r="D40" s="7">
        <v>-3.29</v>
      </c>
      <c r="E40" s="7">
        <v>1E-3</v>
      </c>
      <c r="F40" s="7">
        <v>-17.9453</v>
      </c>
      <c r="G40" s="7">
        <v>-4.5515780000000001</v>
      </c>
      <c r="I40" s="7"/>
      <c r="J40" s="7"/>
    </row>
    <row r="41" spans="1:10" x14ac:dyDescent="0.2">
      <c r="J41" s="7"/>
    </row>
    <row r="42" spans="1:10" x14ac:dyDescent="0.2">
      <c r="J42" s="7"/>
    </row>
    <row r="43" spans="1:10" x14ac:dyDescent="0.2">
      <c r="J43" s="7"/>
    </row>
    <row r="44" spans="1:10" x14ac:dyDescent="0.2">
      <c r="J44" s="7"/>
    </row>
    <row r="45" spans="1:10" x14ac:dyDescent="0.2">
      <c r="J45" s="7"/>
    </row>
    <row r="46" spans="1:10" x14ac:dyDescent="0.2">
      <c r="J46" s="7"/>
    </row>
    <row r="47" spans="1:10" x14ac:dyDescent="0.2">
      <c r="J47" s="7"/>
    </row>
    <row r="48" spans="1:10" x14ac:dyDescent="0.2">
      <c r="J48" s="7"/>
    </row>
    <row r="49" spans="10:10" x14ac:dyDescent="0.2">
      <c r="J49" s="7"/>
    </row>
    <row r="50" spans="10:10" x14ac:dyDescent="0.2">
      <c r="J50" s="7"/>
    </row>
    <row r="51" spans="10:10" x14ac:dyDescent="0.2">
      <c r="J51" s="7"/>
    </row>
    <row r="52" spans="10:10" x14ac:dyDescent="0.2">
      <c r="J52" s="7"/>
    </row>
    <row r="53" spans="10:10" x14ac:dyDescent="0.2">
      <c r="J53" s="7"/>
    </row>
    <row r="54" spans="10:10" x14ac:dyDescent="0.2">
      <c r="J54" s="7"/>
    </row>
    <row r="55" spans="10:10" x14ac:dyDescent="0.2">
      <c r="J55" s="7"/>
    </row>
    <row r="56" spans="10:10" x14ac:dyDescent="0.2">
      <c r="J56" s="7"/>
    </row>
    <row r="57" spans="10:10" x14ac:dyDescent="0.2">
      <c r="J57" s="7"/>
    </row>
    <row r="58" spans="10:10" x14ac:dyDescent="0.2">
      <c r="J58" s="7"/>
    </row>
    <row r="59" spans="10:10" x14ac:dyDescent="0.2">
      <c r="J59" s="7"/>
    </row>
    <row r="60" spans="10:10" x14ac:dyDescent="0.2">
      <c r="J60" s="7"/>
    </row>
    <row r="61" spans="10:10" x14ac:dyDescent="0.2">
      <c r="J61" s="7"/>
    </row>
    <row r="62" spans="10:10" x14ac:dyDescent="0.2">
      <c r="J62" s="7"/>
    </row>
    <row r="63" spans="10:10" x14ac:dyDescent="0.2">
      <c r="J63" s="7"/>
    </row>
    <row r="64" spans="10:10" x14ac:dyDescent="0.2">
      <c r="J64" s="7"/>
    </row>
    <row r="65" spans="10:10" x14ac:dyDescent="0.2">
      <c r="J65" s="7"/>
    </row>
    <row r="66" spans="10:10" x14ac:dyDescent="0.2">
      <c r="J66" s="7"/>
    </row>
    <row r="67" spans="10:10" x14ac:dyDescent="0.2">
      <c r="J67" s="7"/>
    </row>
    <row r="68" spans="10:10" x14ac:dyDescent="0.2">
      <c r="J68" s="7"/>
    </row>
    <row r="69" spans="10:10" x14ac:dyDescent="0.2">
      <c r="J69" s="7"/>
    </row>
    <row r="70" spans="10:10" x14ac:dyDescent="0.2">
      <c r="J70" s="7"/>
    </row>
    <row r="71" spans="10:10" x14ac:dyDescent="0.2">
      <c r="J71" s="7"/>
    </row>
    <row r="72" spans="10:10" x14ac:dyDescent="0.2">
      <c r="J72" s="7"/>
    </row>
    <row r="73" spans="10:10" x14ac:dyDescent="0.2">
      <c r="J73" s="7"/>
    </row>
    <row r="74" spans="10:10" x14ac:dyDescent="0.2">
      <c r="J74" s="7"/>
    </row>
    <row r="75" spans="10:10" x14ac:dyDescent="0.2">
      <c r="J75" s="7"/>
    </row>
    <row r="76" spans="10:10" x14ac:dyDescent="0.2">
      <c r="J76" s="7"/>
    </row>
    <row r="77" spans="10:10" x14ac:dyDescent="0.2">
      <c r="J77" s="7"/>
    </row>
    <row r="78" spans="10:10" x14ac:dyDescent="0.2">
      <c r="J78" s="7"/>
    </row>
    <row r="79" spans="10:10" x14ac:dyDescent="0.2">
      <c r="J79" s="7"/>
    </row>
    <row r="80" spans="10:10" x14ac:dyDescent="0.2">
      <c r="J80" s="7"/>
    </row>
    <row r="81" spans="10:10" x14ac:dyDescent="0.2">
      <c r="J81" s="7"/>
    </row>
    <row r="82" spans="10:10" x14ac:dyDescent="0.2">
      <c r="J82" s="7"/>
    </row>
    <row r="83" spans="10:10" x14ac:dyDescent="0.2">
      <c r="J83" s="7"/>
    </row>
    <row r="84" spans="10:10" x14ac:dyDescent="0.2">
      <c r="J84" s="7"/>
    </row>
    <row r="85" spans="10:10" x14ac:dyDescent="0.2">
      <c r="J85" s="7"/>
    </row>
    <row r="86" spans="10:10" x14ac:dyDescent="0.2">
      <c r="J86" s="7"/>
    </row>
    <row r="87" spans="10:10" x14ac:dyDescent="0.2">
      <c r="J87" s="7"/>
    </row>
    <row r="88" spans="10:10" x14ac:dyDescent="0.2">
      <c r="J88" s="7"/>
    </row>
    <row r="89" spans="10:10" x14ac:dyDescent="0.2">
      <c r="J89" s="7"/>
    </row>
    <row r="90" spans="10:10" x14ac:dyDescent="0.2">
      <c r="J90" s="7"/>
    </row>
    <row r="91" spans="10:10" x14ac:dyDescent="0.2">
      <c r="J91" s="7"/>
    </row>
    <row r="92" spans="10:10" x14ac:dyDescent="0.2">
      <c r="J92" s="7"/>
    </row>
    <row r="93" spans="10:10" x14ac:dyDescent="0.2">
      <c r="J93" s="7"/>
    </row>
    <row r="94" spans="10:10" x14ac:dyDescent="0.2">
      <c r="J94" s="7"/>
    </row>
    <row r="95" spans="10:10" x14ac:dyDescent="0.2">
      <c r="J95" s="7"/>
    </row>
    <row r="96" spans="10:10" x14ac:dyDescent="0.2">
      <c r="J96" s="7"/>
    </row>
    <row r="97" spans="10:10" x14ac:dyDescent="0.2">
      <c r="J97" s="7"/>
    </row>
    <row r="98" spans="10:10" x14ac:dyDescent="0.2">
      <c r="J98" s="7"/>
    </row>
    <row r="99" spans="10:10" x14ac:dyDescent="0.2">
      <c r="J99" s="7"/>
    </row>
    <row r="100" spans="10:10" x14ac:dyDescent="0.2">
      <c r="J100" s="7"/>
    </row>
    <row r="101" spans="10:10" x14ac:dyDescent="0.2">
      <c r="J101" s="7"/>
    </row>
    <row r="102" spans="10:10" x14ac:dyDescent="0.2">
      <c r="J102" s="7"/>
    </row>
    <row r="103" spans="10:10" x14ac:dyDescent="0.2">
      <c r="J103" s="7"/>
    </row>
    <row r="104" spans="10:10" x14ac:dyDescent="0.2">
      <c r="J104" s="7"/>
    </row>
    <row r="105" spans="10:10" x14ac:dyDescent="0.2">
      <c r="J105" s="7"/>
    </row>
    <row r="106" spans="10:10" x14ac:dyDescent="0.2">
      <c r="J106" s="7"/>
    </row>
    <row r="107" spans="10:10" x14ac:dyDescent="0.2">
      <c r="J107" s="7"/>
    </row>
    <row r="108" spans="10:10" x14ac:dyDescent="0.2">
      <c r="J108" s="7"/>
    </row>
    <row r="109" spans="10:10" x14ac:dyDescent="0.2">
      <c r="J109" s="7"/>
    </row>
    <row r="110" spans="10:10" x14ac:dyDescent="0.2">
      <c r="J110" s="7"/>
    </row>
    <row r="111" spans="10:10" x14ac:dyDescent="0.2">
      <c r="J111" s="7"/>
    </row>
    <row r="112" spans="10:10" x14ac:dyDescent="0.2">
      <c r="J112" s="7"/>
    </row>
    <row r="113" spans="10:10" x14ac:dyDescent="0.2">
      <c r="J113" s="7"/>
    </row>
    <row r="114" spans="10:10" x14ac:dyDescent="0.2">
      <c r="J114" s="7"/>
    </row>
    <row r="115" spans="10:10" x14ac:dyDescent="0.2">
      <c r="J115" s="7"/>
    </row>
    <row r="116" spans="10:10" x14ac:dyDescent="0.2">
      <c r="J116" s="7"/>
    </row>
    <row r="117" spans="10:10" x14ac:dyDescent="0.2">
      <c r="J117" s="7"/>
    </row>
    <row r="118" spans="10:10" x14ac:dyDescent="0.2">
      <c r="J118" s="7"/>
    </row>
    <row r="119" spans="10:10" x14ac:dyDescent="0.2">
      <c r="J119" s="7"/>
    </row>
    <row r="120" spans="10:10" x14ac:dyDescent="0.2">
      <c r="J120" s="7"/>
    </row>
    <row r="121" spans="10:10" x14ac:dyDescent="0.2">
      <c r="J121" s="7"/>
    </row>
    <row r="122" spans="10:10" x14ac:dyDescent="0.2">
      <c r="J122" s="7"/>
    </row>
    <row r="123" spans="10:10" x14ac:dyDescent="0.2">
      <c r="J123" s="7"/>
    </row>
    <row r="124" spans="10:10" x14ac:dyDescent="0.2">
      <c r="J124" s="7"/>
    </row>
    <row r="125" spans="10:10" x14ac:dyDescent="0.2">
      <c r="J125" s="7"/>
    </row>
    <row r="126" spans="10:10" x14ac:dyDescent="0.2">
      <c r="J126" s="7"/>
    </row>
    <row r="127" spans="10:10" x14ac:dyDescent="0.2">
      <c r="J127" s="7"/>
    </row>
    <row r="128" spans="10:10" x14ac:dyDescent="0.2">
      <c r="J128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</cols>
  <sheetData>
    <row r="1" spans="1:11" x14ac:dyDescent="0.25">
      <c r="A1" s="1" t="s">
        <v>55</v>
      </c>
    </row>
    <row r="2" spans="1:11" x14ac:dyDescent="0.25">
      <c r="A2" s="1" t="s">
        <v>175</v>
      </c>
      <c r="H2" s="27"/>
      <c r="I2" s="27"/>
      <c r="K2" s="27"/>
    </row>
    <row r="3" spans="1:11" x14ac:dyDescent="0.25">
      <c r="H3" s="27"/>
      <c r="J3" s="27"/>
      <c r="K3" s="27"/>
    </row>
    <row r="4" spans="1:11" x14ac:dyDescent="0.25">
      <c r="H4" s="27"/>
      <c r="I4" s="27"/>
      <c r="J4" s="27"/>
      <c r="K4" s="27"/>
    </row>
    <row r="5" spans="1:11" x14ac:dyDescent="0.25">
      <c r="B5" s="4" t="s">
        <v>50</v>
      </c>
      <c r="H5" s="27"/>
      <c r="J5" s="27"/>
      <c r="K5" s="27"/>
    </row>
    <row r="6" spans="1:11" x14ac:dyDescent="0.25">
      <c r="A6" s="1" t="s">
        <v>56</v>
      </c>
      <c r="B6" s="20">
        <v>1640000000</v>
      </c>
      <c r="H6" s="27"/>
      <c r="I6" s="27"/>
      <c r="K6" s="27"/>
    </row>
    <row r="7" spans="1:11" x14ac:dyDescent="0.25">
      <c r="A7" s="10" t="s">
        <v>174</v>
      </c>
      <c r="B7" s="22">
        <v>9390000000</v>
      </c>
    </row>
    <row r="8" spans="1:11" x14ac:dyDescent="0.25">
      <c r="A8" s="2" t="s">
        <v>57</v>
      </c>
      <c r="B8" s="21">
        <v>654000000</v>
      </c>
      <c r="H8" s="27"/>
      <c r="J8" s="27"/>
      <c r="K8" s="27"/>
    </row>
    <row r="11" spans="1:11" x14ac:dyDescent="0.25">
      <c r="A11" s="1" t="s">
        <v>58</v>
      </c>
    </row>
    <row r="12" spans="1:11" x14ac:dyDescent="0.25">
      <c r="A12" s="4" t="s">
        <v>43</v>
      </c>
      <c r="B12" s="4" t="s">
        <v>176</v>
      </c>
      <c r="C12" s="4" t="s">
        <v>56</v>
      </c>
      <c r="D12" s="4" t="s">
        <v>177</v>
      </c>
      <c r="E12" s="4" t="s">
        <v>57</v>
      </c>
    </row>
    <row r="13" spans="1:11" x14ac:dyDescent="0.25">
      <c r="A13" s="4"/>
    </row>
    <row r="14" spans="1:11" x14ac:dyDescent="0.25">
      <c r="A14" s="1">
        <v>1984</v>
      </c>
      <c r="B14" s="9"/>
      <c r="C14" s="9"/>
      <c r="D14" s="9"/>
      <c r="E14" s="9"/>
    </row>
    <row r="15" spans="1:11" x14ac:dyDescent="0.25">
      <c r="A15" s="1">
        <v>1985</v>
      </c>
      <c r="B15" s="9"/>
      <c r="C15" s="9"/>
      <c r="D15" s="9"/>
      <c r="E15" s="9"/>
    </row>
    <row r="16" spans="1:11" x14ac:dyDescent="0.25">
      <c r="A16" s="1">
        <v>1986</v>
      </c>
      <c r="B16" s="9"/>
      <c r="C16" s="9"/>
      <c r="D16" s="9"/>
      <c r="E16" s="9"/>
    </row>
    <row r="17" spans="1:8" x14ac:dyDescent="0.25">
      <c r="A17" s="1">
        <v>1987</v>
      </c>
      <c r="B17" s="9"/>
      <c r="C17" s="9"/>
      <c r="D17" s="9"/>
      <c r="E17" s="9"/>
      <c r="G17" s="1"/>
      <c r="H17" s="1"/>
    </row>
    <row r="18" spans="1:8" x14ac:dyDescent="0.25">
      <c r="A18" s="1">
        <v>1988</v>
      </c>
      <c r="B18" s="9"/>
      <c r="C18" s="9"/>
      <c r="D18" s="9"/>
      <c r="E18" s="9"/>
      <c r="G18" s="1"/>
      <c r="H18" s="1"/>
    </row>
    <row r="19" spans="1:8" x14ac:dyDescent="0.25">
      <c r="A19" s="1">
        <v>1989</v>
      </c>
      <c r="B19" s="9"/>
      <c r="C19" s="9"/>
      <c r="D19" s="9"/>
      <c r="E19" s="9"/>
      <c r="G19" s="1"/>
      <c r="H19" s="1"/>
    </row>
    <row r="20" spans="1:8" x14ac:dyDescent="0.25">
      <c r="A20" s="1">
        <v>1990</v>
      </c>
      <c r="B20" s="9">
        <v>30870.6</v>
      </c>
      <c r="C20" s="9"/>
      <c r="D20" s="9"/>
      <c r="E20" s="9"/>
      <c r="G20" s="1"/>
      <c r="H20" s="1"/>
    </row>
    <row r="21" spans="1:8" x14ac:dyDescent="0.25">
      <c r="A21" s="1">
        <v>1991</v>
      </c>
      <c r="B21" s="9">
        <v>37502.81</v>
      </c>
      <c r="C21" s="9"/>
      <c r="D21" s="9"/>
      <c r="E21" s="9"/>
      <c r="G21" s="1"/>
      <c r="H21" s="1"/>
    </row>
    <row r="22" spans="1:8" x14ac:dyDescent="0.25">
      <c r="A22" s="1">
        <v>1992</v>
      </c>
      <c r="B22" s="9">
        <v>46137.59</v>
      </c>
      <c r="C22" s="9"/>
      <c r="D22" s="9"/>
      <c r="E22" s="9"/>
    </row>
    <row r="23" spans="1:8" x14ac:dyDescent="0.25">
      <c r="A23" s="1">
        <v>1993</v>
      </c>
      <c r="B23" s="9">
        <v>53914.02</v>
      </c>
      <c r="C23" s="9"/>
      <c r="D23" s="9"/>
      <c r="E23" s="9"/>
    </row>
    <row r="24" spans="1:8" x14ac:dyDescent="0.25">
      <c r="A24" s="1">
        <v>1994</v>
      </c>
      <c r="B24" s="9">
        <v>59037.39</v>
      </c>
      <c r="C24" s="9"/>
      <c r="D24" s="9"/>
      <c r="E24" s="9"/>
    </row>
    <row r="25" spans="1:8" x14ac:dyDescent="0.25">
      <c r="A25" s="1">
        <v>1995</v>
      </c>
      <c r="B25" s="9">
        <v>63726.64</v>
      </c>
      <c r="C25" s="9"/>
      <c r="D25" s="9"/>
      <c r="E25" s="9"/>
    </row>
    <row r="26" spans="1:8" x14ac:dyDescent="0.25">
      <c r="A26" s="1">
        <v>1996</v>
      </c>
      <c r="B26" s="9">
        <v>64730.26</v>
      </c>
      <c r="C26" s="9"/>
      <c r="D26" s="9"/>
      <c r="E26" s="9"/>
    </row>
    <row r="27" spans="1:8" x14ac:dyDescent="0.25">
      <c r="A27" s="1">
        <v>1997</v>
      </c>
      <c r="B27" s="9">
        <v>82277.67</v>
      </c>
      <c r="C27" s="9"/>
      <c r="D27" s="9"/>
      <c r="E27" s="9"/>
    </row>
    <row r="28" spans="1:8" x14ac:dyDescent="0.25">
      <c r="A28" s="1">
        <v>1998</v>
      </c>
      <c r="B28" s="9">
        <v>89853.79</v>
      </c>
      <c r="C28" s="9"/>
      <c r="D28" s="9"/>
      <c r="E28" s="9"/>
    </row>
    <row r="29" spans="1:8" x14ac:dyDescent="0.25">
      <c r="A29" s="1">
        <v>1999</v>
      </c>
      <c r="B29" s="9">
        <v>85850.04</v>
      </c>
      <c r="C29" s="9"/>
      <c r="D29" s="9"/>
      <c r="E29" s="9"/>
    </row>
    <row r="30" spans="1:8" x14ac:dyDescent="0.25">
      <c r="A30" s="1">
        <v>2000</v>
      </c>
      <c r="B30" s="9">
        <v>99630.53</v>
      </c>
      <c r="C30" s="9"/>
      <c r="D30" s="9"/>
      <c r="E30" s="9"/>
    </row>
    <row r="31" spans="1:8" x14ac:dyDescent="0.25">
      <c r="A31" s="1">
        <v>2001</v>
      </c>
      <c r="B31" s="9">
        <v>94300.18</v>
      </c>
      <c r="C31" s="9"/>
      <c r="D31" s="9"/>
      <c r="E31" s="9"/>
    </row>
    <row r="32" spans="1:8" x14ac:dyDescent="0.25">
      <c r="A32" s="1">
        <v>2002</v>
      </c>
      <c r="B32" s="9">
        <v>86657.49</v>
      </c>
      <c r="C32" s="9"/>
      <c r="D32" s="9"/>
      <c r="E32" s="9"/>
    </row>
    <row r="33" spans="1:5" x14ac:dyDescent="0.25">
      <c r="A33" s="1">
        <v>2003</v>
      </c>
      <c r="B33" s="9">
        <v>81179.320000000007</v>
      </c>
      <c r="C33" s="9"/>
      <c r="D33" s="9"/>
      <c r="E33" s="9"/>
    </row>
    <row r="34" spans="1:5" x14ac:dyDescent="0.25">
      <c r="A34" s="1">
        <v>2004</v>
      </c>
      <c r="B34" s="9">
        <v>90165.95</v>
      </c>
      <c r="C34" s="9">
        <v>89443.37</v>
      </c>
      <c r="D34" s="9">
        <v>85630.65</v>
      </c>
      <c r="E34" s="9">
        <v>97981.63</v>
      </c>
    </row>
    <row r="35" spans="1:5" x14ac:dyDescent="0.25">
      <c r="A35" s="1">
        <v>2005</v>
      </c>
      <c r="B35" s="9">
        <v>102561.3</v>
      </c>
      <c r="C35" s="9">
        <v>92839.8</v>
      </c>
      <c r="D35" s="9">
        <v>85137.279999999999</v>
      </c>
      <c r="E35" s="9">
        <v>101671.7</v>
      </c>
    </row>
    <row r="36" spans="1:5" x14ac:dyDescent="0.25">
      <c r="A36" s="1">
        <v>2006</v>
      </c>
      <c r="B36" s="9">
        <v>112950</v>
      </c>
      <c r="C36" s="9">
        <v>96185.37</v>
      </c>
      <c r="D36" s="9">
        <v>84656.84</v>
      </c>
      <c r="E36" s="9">
        <v>105339.3</v>
      </c>
    </row>
    <row r="37" spans="1:5" x14ac:dyDescent="0.25">
      <c r="A37" s="1">
        <v>2007</v>
      </c>
      <c r="B37" s="9">
        <v>118664.5</v>
      </c>
      <c r="C37" s="9">
        <v>99485.59</v>
      </c>
      <c r="D37" s="9">
        <v>84188.82</v>
      </c>
      <c r="E37" s="9">
        <v>109133.7</v>
      </c>
    </row>
    <row r="38" spans="1:5" x14ac:dyDescent="0.25">
      <c r="A38" s="1">
        <v>2008</v>
      </c>
      <c r="B38" s="9">
        <v>123011.7</v>
      </c>
      <c r="C38" s="9">
        <v>102745.5</v>
      </c>
      <c r="D38" s="9">
        <v>83732.820000000007</v>
      </c>
      <c r="E38" s="9">
        <v>113100.8</v>
      </c>
    </row>
    <row r="39" spans="1:5" x14ac:dyDescent="0.25">
      <c r="A39" s="1">
        <v>2009</v>
      </c>
      <c r="B39" s="9">
        <v>102751.4</v>
      </c>
      <c r="C39" s="9">
        <v>105969.7</v>
      </c>
      <c r="D39" s="9">
        <v>83288.58</v>
      </c>
      <c r="E39" s="9">
        <v>117261.6</v>
      </c>
    </row>
    <row r="40" spans="1:5" x14ac:dyDescent="0.25">
      <c r="A40" s="1">
        <v>2010</v>
      </c>
      <c r="B40" s="9">
        <v>126606.9</v>
      </c>
      <c r="C40" s="9">
        <v>109162</v>
      </c>
      <c r="D40" s="9">
        <v>82855.7</v>
      </c>
      <c r="E40" s="9">
        <v>121631.5</v>
      </c>
    </row>
    <row r="41" spans="1:5" x14ac:dyDescent="0.25">
      <c r="A41" s="1">
        <v>2011</v>
      </c>
      <c r="B41" s="9">
        <v>124088.5</v>
      </c>
      <c r="C41" s="9">
        <v>112326.1</v>
      </c>
      <c r="D41" s="9">
        <v>82433.88</v>
      </c>
      <c r="E41" s="9">
        <v>126224.9</v>
      </c>
    </row>
    <row r="42" spans="1:5" x14ac:dyDescent="0.25">
      <c r="A42" s="1">
        <v>2012</v>
      </c>
      <c r="B42" s="9">
        <v>120788.5</v>
      </c>
      <c r="C42" s="9">
        <v>115465</v>
      </c>
      <c r="D42" s="9">
        <v>82022.8</v>
      </c>
      <c r="E42" s="9">
        <v>131056.6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28" customWidth="1"/>
    <col min="3" max="5" width="11.42578125" style="28"/>
    <col min="6" max="15" width="11.42578125" style="3"/>
    <col min="16" max="16384" width="11.42578125" style="1"/>
  </cols>
  <sheetData>
    <row r="1" spans="1:15" x14ac:dyDescent="0.2">
      <c r="A1" s="3" t="s">
        <v>78</v>
      </c>
      <c r="I1" s="1"/>
      <c r="J1" s="1"/>
      <c r="K1" s="1"/>
      <c r="L1" s="1"/>
      <c r="M1" s="1"/>
      <c r="N1" s="1"/>
      <c r="O1" s="1"/>
    </row>
    <row r="2" spans="1:15" x14ac:dyDescent="0.2">
      <c r="A2" s="3" t="s">
        <v>79</v>
      </c>
      <c r="I2" s="1"/>
      <c r="J2" s="1"/>
      <c r="K2" s="1"/>
      <c r="L2" s="1"/>
      <c r="M2" s="1"/>
      <c r="N2" s="1"/>
      <c r="O2" s="1"/>
    </row>
    <row r="3" spans="1:15" x14ac:dyDescent="0.2">
      <c r="I3" s="1"/>
      <c r="J3" s="1"/>
      <c r="K3" s="1"/>
      <c r="L3" s="1"/>
      <c r="M3" s="1"/>
      <c r="N3" s="1"/>
      <c r="O3" s="1"/>
    </row>
    <row r="4" spans="1:15" x14ac:dyDescent="0.2">
      <c r="A4" s="3" t="s">
        <v>43</v>
      </c>
      <c r="C4" s="32" t="s">
        <v>44</v>
      </c>
      <c r="D4" s="32"/>
      <c r="E4" s="32"/>
      <c r="F4" s="33" t="s">
        <v>178</v>
      </c>
      <c r="G4" s="33"/>
      <c r="H4" s="33"/>
      <c r="I4" s="1"/>
      <c r="J4" s="1"/>
      <c r="K4" s="1"/>
      <c r="L4" s="1"/>
      <c r="M4" s="1"/>
      <c r="N4" s="1"/>
      <c r="O4" s="1"/>
    </row>
    <row r="5" spans="1:15" x14ac:dyDescent="0.2">
      <c r="C5" s="32"/>
      <c r="D5" s="32"/>
      <c r="E5" s="32"/>
      <c r="F5" s="33"/>
      <c r="G5" s="33"/>
      <c r="H5" s="33"/>
      <c r="I5" s="1"/>
      <c r="J5" s="1"/>
      <c r="K5" s="1"/>
      <c r="L5" s="1"/>
      <c r="M5" s="1"/>
      <c r="N5" s="1"/>
      <c r="O5" s="1"/>
    </row>
    <row r="6" spans="1:15" x14ac:dyDescent="0.2">
      <c r="B6" s="28" t="s">
        <v>176</v>
      </c>
      <c r="C6" s="3" t="s">
        <v>179</v>
      </c>
      <c r="D6" s="3" t="s">
        <v>180</v>
      </c>
      <c r="E6" s="3" t="s">
        <v>181</v>
      </c>
      <c r="F6" s="29" t="s">
        <v>45</v>
      </c>
      <c r="G6" s="29" t="s">
        <v>46</v>
      </c>
      <c r="H6" s="29" t="s">
        <v>47</v>
      </c>
      <c r="I6" s="1"/>
      <c r="J6" s="1"/>
      <c r="K6" s="1"/>
      <c r="L6" s="1"/>
      <c r="M6" s="1"/>
      <c r="N6" s="1"/>
      <c r="O6" s="1"/>
    </row>
    <row r="7" spans="1:15" x14ac:dyDescent="0.2">
      <c r="A7" s="3">
        <v>1984</v>
      </c>
      <c r="B7" s="9"/>
      <c r="I7" s="1"/>
      <c r="J7" s="1"/>
      <c r="K7" s="1"/>
      <c r="L7" s="1"/>
      <c r="M7" s="1"/>
      <c r="N7" s="1"/>
      <c r="O7" s="1"/>
    </row>
    <row r="8" spans="1:15" x14ac:dyDescent="0.2">
      <c r="A8" s="3">
        <v>1985</v>
      </c>
      <c r="B8" s="9"/>
      <c r="I8" s="1"/>
      <c r="J8" s="1"/>
      <c r="K8" s="1"/>
      <c r="L8" s="1"/>
      <c r="M8" s="1"/>
      <c r="N8" s="1"/>
      <c r="O8" s="1"/>
    </row>
    <row r="9" spans="1:15" x14ac:dyDescent="0.2">
      <c r="A9" s="3">
        <v>1986</v>
      </c>
      <c r="B9" s="9"/>
      <c r="I9" s="1"/>
      <c r="J9" s="1"/>
      <c r="K9" s="1"/>
      <c r="L9" s="1"/>
      <c r="M9" s="1"/>
      <c r="N9" s="1"/>
      <c r="O9" s="1"/>
    </row>
    <row r="10" spans="1:15" x14ac:dyDescent="0.2">
      <c r="A10" s="3">
        <v>1987</v>
      </c>
      <c r="B10" s="9"/>
      <c r="I10" s="1"/>
      <c r="J10" s="1"/>
      <c r="K10" s="1"/>
      <c r="L10" s="1"/>
      <c r="M10" s="1"/>
      <c r="N10" s="1"/>
      <c r="O10" s="1"/>
    </row>
    <row r="11" spans="1:15" x14ac:dyDescent="0.2">
      <c r="A11" s="3">
        <v>1988</v>
      </c>
      <c r="B11" s="9"/>
      <c r="I11" s="1"/>
      <c r="J11" s="1"/>
      <c r="K11" s="1"/>
      <c r="L11" s="1"/>
      <c r="M11" s="1"/>
      <c r="N11" s="1"/>
      <c r="O11" s="1"/>
    </row>
    <row r="12" spans="1:15" x14ac:dyDescent="0.2">
      <c r="A12" s="3">
        <v>1989</v>
      </c>
      <c r="B12" s="9"/>
      <c r="I12" s="1"/>
      <c r="J12" s="1"/>
      <c r="K12" s="1"/>
      <c r="L12" s="1"/>
      <c r="M12" s="1"/>
      <c r="N12" s="1"/>
      <c r="O12" s="1"/>
    </row>
    <row r="13" spans="1:15" x14ac:dyDescent="0.2">
      <c r="A13" s="3">
        <v>1990</v>
      </c>
      <c r="B13" s="9">
        <v>30870.6</v>
      </c>
      <c r="I13" s="1"/>
      <c r="J13" s="1"/>
      <c r="K13" s="1"/>
      <c r="L13" s="1"/>
      <c r="M13" s="1"/>
      <c r="N13" s="1"/>
      <c r="O13" s="1"/>
    </row>
    <row r="14" spans="1:15" x14ac:dyDescent="0.2">
      <c r="A14" s="3">
        <v>1991</v>
      </c>
      <c r="B14" s="9">
        <v>37502.81</v>
      </c>
      <c r="I14" s="1"/>
      <c r="J14" s="1"/>
      <c r="K14" s="1"/>
      <c r="L14" s="1"/>
      <c r="M14" s="1"/>
      <c r="N14" s="1"/>
      <c r="O14" s="1"/>
    </row>
    <row r="15" spans="1:15" x14ac:dyDescent="0.2">
      <c r="A15" s="3">
        <v>1992</v>
      </c>
      <c r="B15" s="9">
        <v>46137.59</v>
      </c>
      <c r="I15" s="1"/>
      <c r="J15" s="1"/>
      <c r="K15" s="1"/>
      <c r="L15" s="1"/>
      <c r="M15" s="1"/>
      <c r="N15" s="1"/>
      <c r="O15" s="1"/>
    </row>
    <row r="16" spans="1:15" x14ac:dyDescent="0.2">
      <c r="A16" s="3">
        <v>1993</v>
      </c>
      <c r="B16" s="9">
        <v>53914.02</v>
      </c>
      <c r="I16" s="1"/>
      <c r="J16" s="1"/>
      <c r="K16" s="1"/>
      <c r="L16" s="1"/>
      <c r="M16" s="1"/>
      <c r="N16" s="1"/>
      <c r="O16" s="1"/>
    </row>
    <row r="17" spans="1:15" x14ac:dyDescent="0.2">
      <c r="A17" s="3">
        <v>1994</v>
      </c>
      <c r="B17" s="9">
        <v>59037.39</v>
      </c>
      <c r="C17" s="3"/>
      <c r="D17" s="3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">
      <c r="A18" s="3">
        <v>1995</v>
      </c>
      <c r="B18" s="9">
        <v>63726.64</v>
      </c>
      <c r="C18" s="3"/>
      <c r="D18" s="3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">
      <c r="A19" s="3">
        <v>1996</v>
      </c>
      <c r="B19" s="9">
        <v>64730.26</v>
      </c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">
      <c r="A20" s="3">
        <v>1997</v>
      </c>
      <c r="B20" s="9">
        <v>82277.67</v>
      </c>
      <c r="C20" s="3"/>
      <c r="D20" s="3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3">
        <v>1998</v>
      </c>
      <c r="B21" s="9">
        <v>89853.79</v>
      </c>
      <c r="C21" s="3"/>
      <c r="D21" s="3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">
      <c r="A22" s="3">
        <v>1999</v>
      </c>
      <c r="B22" s="9">
        <v>85850.04</v>
      </c>
      <c r="C22" s="3"/>
      <c r="D22" s="3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">
      <c r="A23" s="3">
        <v>2000</v>
      </c>
      <c r="B23" s="9">
        <v>99630.53</v>
      </c>
      <c r="C23" s="3"/>
      <c r="D23" s="3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">
      <c r="A24" s="3">
        <v>2001</v>
      </c>
      <c r="B24" s="9">
        <v>94300.18</v>
      </c>
      <c r="C24" s="3"/>
      <c r="D24" s="3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">
      <c r="A25" s="3">
        <v>2002</v>
      </c>
      <c r="B25" s="9">
        <v>86657.49</v>
      </c>
      <c r="C25" s="3"/>
      <c r="D25" s="3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">
      <c r="A26" s="3">
        <v>2003</v>
      </c>
      <c r="B26" s="9">
        <v>81179.320000000007</v>
      </c>
      <c r="C26" s="3"/>
      <c r="D26" s="3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">
      <c r="A27" s="3">
        <v>2004</v>
      </c>
      <c r="B27" s="9">
        <v>90165.95</v>
      </c>
      <c r="C27" s="3"/>
      <c r="D27" s="3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">
      <c r="A28" s="3">
        <v>2005</v>
      </c>
      <c r="B28" s="9">
        <v>102561.3</v>
      </c>
      <c r="C28" s="3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">
      <c r="A29" s="3">
        <v>2006</v>
      </c>
      <c r="B29" s="9">
        <v>112950</v>
      </c>
      <c r="C29" s="3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">
      <c r="A30" s="3">
        <v>2007</v>
      </c>
      <c r="B30" s="9">
        <v>118664.5</v>
      </c>
      <c r="C30" s="3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">
      <c r="A31" s="3">
        <v>2008</v>
      </c>
      <c r="B31" s="9">
        <v>123011.7</v>
      </c>
      <c r="C31" s="3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">
      <c r="A32" s="3">
        <v>2009</v>
      </c>
      <c r="B32" s="9">
        <v>102751.4</v>
      </c>
      <c r="C32" s="3"/>
      <c r="D32" s="3"/>
      <c r="E32" s="3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">
      <c r="A33" s="3">
        <v>2010</v>
      </c>
      <c r="B33" s="9">
        <v>126606.9</v>
      </c>
      <c r="I33" s="1"/>
      <c r="J33" s="1"/>
      <c r="K33" s="1"/>
      <c r="L33" s="1"/>
      <c r="M33" s="1"/>
      <c r="N33" s="1"/>
      <c r="O33" s="1"/>
    </row>
    <row r="34" spans="1:15" x14ac:dyDescent="0.2">
      <c r="A34" s="3">
        <v>2011</v>
      </c>
      <c r="B34" s="9">
        <v>124088.5</v>
      </c>
      <c r="I34" s="1"/>
      <c r="J34" s="1"/>
      <c r="K34" s="1"/>
      <c r="L34" s="1"/>
      <c r="M34" s="1"/>
      <c r="N34" s="1"/>
      <c r="O34" s="1"/>
    </row>
    <row r="35" spans="1:15" x14ac:dyDescent="0.2">
      <c r="A35" s="3">
        <v>2012</v>
      </c>
      <c r="B35" s="9">
        <v>120788.5</v>
      </c>
      <c r="C35" s="28">
        <v>120788.5</v>
      </c>
      <c r="D35" s="28">
        <v>120788.5</v>
      </c>
      <c r="E35" s="28">
        <v>120788.5</v>
      </c>
      <c r="I35" s="1"/>
      <c r="J35" s="1"/>
      <c r="K35" s="1"/>
      <c r="L35" s="1"/>
      <c r="M35" s="1"/>
      <c r="N35" s="1"/>
      <c r="O35" s="1"/>
    </row>
    <row r="36" spans="1:15" x14ac:dyDescent="0.2">
      <c r="A36" s="3">
        <v>2013</v>
      </c>
      <c r="B36" s="9"/>
      <c r="C36" s="28">
        <v>121953.99690104635</v>
      </c>
      <c r="D36" s="28">
        <v>116414.01544981459</v>
      </c>
      <c r="E36" s="28">
        <v>121953.99690104635</v>
      </c>
      <c r="F36" s="30">
        <v>9.6490717332060605E-3</v>
      </c>
      <c r="G36" s="30">
        <v>-3.6216068170276228E-2</v>
      </c>
      <c r="H36" s="30">
        <v>9.6490717332060605E-3</v>
      </c>
      <c r="I36" s="1"/>
      <c r="J36" s="1"/>
      <c r="K36" s="1"/>
      <c r="L36" s="1"/>
      <c r="M36" s="1"/>
      <c r="N36" s="1"/>
      <c r="O36" s="1"/>
    </row>
    <row r="37" spans="1:15" x14ac:dyDescent="0.2">
      <c r="A37" s="3">
        <v>2014</v>
      </c>
      <c r="B37" s="9"/>
      <c r="C37" s="28">
        <v>125980.77383792827</v>
      </c>
      <c r="D37" s="28">
        <v>122624.13781711184</v>
      </c>
      <c r="E37" s="28">
        <v>126885.52559640497</v>
      </c>
      <c r="F37" s="30">
        <v>3.3018818892416091E-2</v>
      </c>
      <c r="G37" s="30">
        <v>5.3345143566277953E-2</v>
      </c>
      <c r="H37" s="30">
        <v>4.0437614351910733E-2</v>
      </c>
      <c r="I37" s="1"/>
      <c r="J37" s="1"/>
      <c r="K37" s="1"/>
      <c r="L37" s="1"/>
      <c r="M37" s="1"/>
      <c r="N37" s="1"/>
      <c r="O37" s="1"/>
    </row>
    <row r="38" spans="1:15" x14ac:dyDescent="0.2">
      <c r="A38" s="3">
        <v>2015</v>
      </c>
      <c r="B38" s="9"/>
      <c r="C38" s="28">
        <v>127489.67625994253</v>
      </c>
      <c r="D38" s="28">
        <v>126112.15586169666</v>
      </c>
      <c r="E38" s="28">
        <v>128867.19665818839</v>
      </c>
      <c r="F38" s="30">
        <v>1.1977243638425561E-2</v>
      </c>
      <c r="G38" s="30">
        <v>2.8444791593862595E-2</v>
      </c>
      <c r="H38" s="30">
        <v>1.5617786603073114E-2</v>
      </c>
      <c r="I38" s="1"/>
      <c r="J38" s="1"/>
      <c r="K38" s="1"/>
      <c r="L38" s="1"/>
      <c r="M38" s="1"/>
      <c r="N38" s="1"/>
      <c r="O38" s="1"/>
    </row>
    <row r="39" spans="1:15" x14ac:dyDescent="0.2">
      <c r="A39" s="3">
        <v>2016</v>
      </c>
      <c r="B39" s="9"/>
      <c r="C39" s="28">
        <v>128998.71371519231</v>
      </c>
      <c r="D39" s="28">
        <v>127134.36740751121</v>
      </c>
      <c r="E39" s="28">
        <v>130863.0600228734</v>
      </c>
      <c r="F39" s="30">
        <v>1.1836546295505235E-2</v>
      </c>
      <c r="G39" s="30">
        <v>8.105575063957815E-3</v>
      </c>
      <c r="H39" s="30">
        <v>1.5487753411590921E-2</v>
      </c>
      <c r="I39" s="1"/>
      <c r="J39" s="1"/>
      <c r="K39" s="1"/>
      <c r="L39" s="1"/>
      <c r="M39" s="1"/>
      <c r="N39" s="1"/>
      <c r="O39" s="1"/>
    </row>
    <row r="40" spans="1:15" x14ac:dyDescent="0.2">
      <c r="A40" s="3">
        <v>2017</v>
      </c>
      <c r="B40" s="9"/>
      <c r="C40" s="28">
        <v>130964.89660173385</v>
      </c>
      <c r="D40" s="28">
        <v>128591.91792877436</v>
      </c>
      <c r="E40" s="28">
        <v>133337.87527469336</v>
      </c>
      <c r="F40" s="30">
        <v>1.5241879782480261E-2</v>
      </c>
      <c r="G40" s="30">
        <v>1.1464646035412196E-2</v>
      </c>
      <c r="H40" s="30">
        <v>1.891148847801194E-2</v>
      </c>
      <c r="I40" s="1"/>
      <c r="J40" s="1"/>
      <c r="K40" s="1"/>
      <c r="L40" s="1"/>
      <c r="M40" s="1"/>
      <c r="N40" s="1"/>
      <c r="O40" s="1"/>
    </row>
    <row r="41" spans="1:15" x14ac:dyDescent="0.2">
      <c r="A41" s="3">
        <v>2018</v>
      </c>
      <c r="B41" s="9"/>
      <c r="C41" s="28">
        <v>134177.64623898035</v>
      </c>
      <c r="D41" s="28">
        <v>131251.19287097448</v>
      </c>
      <c r="E41" s="28">
        <v>137103.96165128797</v>
      </c>
      <c r="F41" s="30">
        <v>2.4531379939286335E-2</v>
      </c>
      <c r="G41" s="30">
        <v>2.0679953958483432E-2</v>
      </c>
      <c r="H41" s="30">
        <v>2.8244685681663828E-2</v>
      </c>
      <c r="I41" s="1"/>
      <c r="J41" s="1"/>
      <c r="K41" s="1"/>
      <c r="L41" s="1"/>
      <c r="M41" s="1"/>
      <c r="N41" s="1"/>
      <c r="O41" s="1"/>
    </row>
    <row r="42" spans="1:15" x14ac:dyDescent="0.2">
      <c r="A42" s="3">
        <v>2019</v>
      </c>
      <c r="B42" s="9"/>
      <c r="C42" s="28">
        <v>138715.6523240048</v>
      </c>
      <c r="D42" s="28">
        <v>135174.98165411875</v>
      </c>
      <c r="E42" s="28">
        <v>142256.03826533287</v>
      </c>
      <c r="F42" s="30">
        <v>3.3820880096092409E-2</v>
      </c>
      <c r="G42" s="30">
        <v>2.9895261881554891E-2</v>
      </c>
      <c r="H42" s="30">
        <v>3.7577882885315494E-2</v>
      </c>
      <c r="I42" s="1"/>
      <c r="J42" s="1"/>
      <c r="K42" s="1"/>
      <c r="L42" s="1"/>
      <c r="M42" s="1"/>
      <c r="N42" s="1"/>
      <c r="O42" s="1"/>
    </row>
    <row r="43" spans="1:15" x14ac:dyDescent="0.2">
      <c r="A43" s="3">
        <v>2020</v>
      </c>
      <c r="B43" s="9"/>
      <c r="C43" s="28">
        <v>144695.7368427215</v>
      </c>
      <c r="D43" s="28">
        <v>140461.75220994122</v>
      </c>
      <c r="E43" s="28">
        <v>148929.4226695371</v>
      </c>
      <c r="F43" s="30">
        <v>4.3110380252898484E-2</v>
      </c>
      <c r="G43" s="30">
        <v>3.9110569804626127E-2</v>
      </c>
      <c r="H43" s="30">
        <v>4.6911080088967383E-2</v>
      </c>
      <c r="I43" s="1"/>
      <c r="J43" s="1"/>
      <c r="K43" s="1"/>
      <c r="L43" s="1"/>
      <c r="M43" s="1"/>
      <c r="N43" s="1"/>
      <c r="O43" s="1"/>
    </row>
    <row r="44" spans="1:15" x14ac:dyDescent="0.2">
      <c r="A44" s="3">
        <v>2021</v>
      </c>
      <c r="B44" s="9"/>
      <c r="C44" s="28">
        <v>151007.600677815</v>
      </c>
      <c r="D44" s="28">
        <v>146021.10367350033</v>
      </c>
      <c r="E44" s="28">
        <v>155994.09768212968</v>
      </c>
      <c r="F44" s="30">
        <v>4.3621629585080646E-2</v>
      </c>
      <c r="G44" s="30">
        <v>3.9579112292788654E-2</v>
      </c>
      <c r="H44" s="30">
        <v>4.743639561585189E-2</v>
      </c>
      <c r="I44" s="1"/>
      <c r="J44" s="1"/>
      <c r="K44" s="1"/>
      <c r="L44" s="1"/>
      <c r="M44" s="1"/>
      <c r="N44" s="1"/>
      <c r="O44" s="1"/>
    </row>
    <row r="45" spans="1:15" x14ac:dyDescent="0.2">
      <c r="A45" s="3">
        <v>2022</v>
      </c>
      <c r="B45" s="9"/>
      <c r="C45" s="28">
        <v>157677.24193575652</v>
      </c>
      <c r="D45" s="28">
        <v>151873.58269096943</v>
      </c>
      <c r="E45" s="28">
        <v>163480.90118054362</v>
      </c>
      <c r="F45" s="30">
        <v>4.4167586452629415E-2</v>
      </c>
      <c r="G45" s="30">
        <v>4.0079679376722854E-2</v>
      </c>
      <c r="H45" s="30">
        <v>4.7994145994355808E-2</v>
      </c>
      <c r="I45" s="1"/>
      <c r="J45" s="1"/>
      <c r="K45" s="1"/>
      <c r="L45" s="1"/>
      <c r="M45" s="1"/>
      <c r="N45" s="1"/>
      <c r="O45" s="1"/>
    </row>
    <row r="46" spans="1:15" x14ac:dyDescent="0.2">
      <c r="A46" s="3">
        <v>2023</v>
      </c>
      <c r="B46" s="9"/>
      <c r="C46" s="28">
        <v>164731.71339923039</v>
      </c>
      <c r="D46" s="28">
        <v>158041.45790982066</v>
      </c>
      <c r="E46" s="28">
        <v>171421.96888864011</v>
      </c>
      <c r="F46" s="30">
        <v>4.4739947102500066E-2</v>
      </c>
      <c r="G46" s="30">
        <v>4.0611903068103361E-2</v>
      </c>
      <c r="H46" s="30">
        <v>4.8574895604022839E-2</v>
      </c>
      <c r="I46" s="1"/>
      <c r="J46" s="1"/>
      <c r="K46" s="1"/>
      <c r="L46" s="1"/>
      <c r="M46" s="1"/>
      <c r="N46" s="1"/>
      <c r="O46" s="1"/>
    </row>
    <row r="47" spans="1:15" x14ac:dyDescent="0.2">
      <c r="A47" s="3">
        <v>2024</v>
      </c>
      <c r="B47" s="9"/>
      <c r="C47" s="28">
        <v>172199.58313343526</v>
      </c>
      <c r="D47" s="28">
        <v>164546.28846019003</v>
      </c>
      <c r="E47" s="28">
        <v>179852.87780668048</v>
      </c>
      <c r="F47" s="30">
        <v>4.533352795345702E-2</v>
      </c>
      <c r="G47" s="30">
        <v>4.1159013820798007E-2</v>
      </c>
      <c r="H47" s="30">
        <v>4.9182196265154854E-2</v>
      </c>
      <c r="I47" s="1"/>
      <c r="J47" s="1"/>
      <c r="K47" s="1"/>
      <c r="L47" s="1"/>
      <c r="M47" s="1"/>
      <c r="N47" s="1"/>
      <c r="O47" s="1"/>
    </row>
    <row r="48" spans="1:15" x14ac:dyDescent="0.2">
      <c r="A48" s="3">
        <v>2025</v>
      </c>
      <c r="B48" s="9"/>
      <c r="C48" s="28">
        <v>180111.87239976184</v>
      </c>
      <c r="D48" s="28">
        <v>171412.99847887611</v>
      </c>
      <c r="E48" s="28">
        <v>188810.74632064759</v>
      </c>
      <c r="F48" s="30">
        <v>4.5948364812215869E-2</v>
      </c>
      <c r="G48" s="30">
        <v>4.1731175360709472E-2</v>
      </c>
      <c r="H48" s="30">
        <v>4.9806645427134644E-2</v>
      </c>
      <c r="I48" s="1"/>
      <c r="J48" s="1"/>
      <c r="K48" s="1"/>
      <c r="L48" s="1"/>
      <c r="M48" s="1"/>
      <c r="N48" s="1"/>
      <c r="O48" s="1"/>
    </row>
    <row r="49" spans="1:15" x14ac:dyDescent="0.2">
      <c r="A49" s="3">
        <v>2026</v>
      </c>
      <c r="B49" s="9"/>
      <c r="C49" s="28">
        <v>188501.35047062466</v>
      </c>
      <c r="D49" s="28">
        <v>178665.98514582633</v>
      </c>
      <c r="E49" s="28">
        <v>198336.71579542302</v>
      </c>
      <c r="F49" s="30">
        <v>4.6579261872544464E-2</v>
      </c>
      <c r="G49" s="30">
        <v>4.2312932690714344E-2</v>
      </c>
      <c r="H49" s="30">
        <v>5.0452475086338433E-2</v>
      </c>
      <c r="I49" s="1"/>
      <c r="J49" s="1"/>
      <c r="K49" s="1"/>
      <c r="L49" s="1"/>
      <c r="M49" s="1"/>
      <c r="N49" s="1"/>
      <c r="O49" s="1"/>
    </row>
    <row r="50" spans="1:15" x14ac:dyDescent="0.2">
      <c r="A50" s="3">
        <v>2027</v>
      </c>
      <c r="B50" s="9"/>
      <c r="C50" s="28">
        <v>197402.969740197</v>
      </c>
      <c r="D50" s="28">
        <v>186332.39021331343</v>
      </c>
      <c r="E50" s="28">
        <v>208473.54926708058</v>
      </c>
      <c r="F50" s="30">
        <v>4.7223106080396704E-2</v>
      </c>
      <c r="G50" s="30">
        <v>4.2909147262864877E-2</v>
      </c>
      <c r="H50" s="30">
        <v>5.1109213092513484E-2</v>
      </c>
      <c r="I50" s="1"/>
      <c r="J50" s="1"/>
      <c r="K50" s="1"/>
      <c r="L50" s="1"/>
      <c r="M50" s="1"/>
      <c r="N50" s="1"/>
      <c r="O50" s="1"/>
    </row>
    <row r="51" spans="1:15" x14ac:dyDescent="0.2">
      <c r="A51" s="3">
        <v>2028</v>
      </c>
      <c r="B51" s="9"/>
      <c r="C51" s="28">
        <v>206855.02201808777</v>
      </c>
      <c r="D51" s="28">
        <v>194441.94641391907</v>
      </c>
      <c r="E51" s="28">
        <v>219268.09762225646</v>
      </c>
      <c r="F51" s="30">
        <v>4.7882016619763323E-2</v>
      </c>
      <c r="G51" s="30">
        <v>4.3521988803566725E-2</v>
      </c>
      <c r="H51" s="30">
        <v>5.1778982960311692E-2</v>
      </c>
      <c r="I51" s="1"/>
      <c r="J51" s="1"/>
      <c r="K51" s="1"/>
      <c r="L51" s="1"/>
      <c r="M51" s="1"/>
      <c r="N51" s="1"/>
      <c r="O51" s="1"/>
    </row>
    <row r="52" spans="1:15" x14ac:dyDescent="0.2">
      <c r="A52" s="3">
        <v>2029</v>
      </c>
      <c r="B52" s="9"/>
      <c r="C52" s="28">
        <v>216898.64510150233</v>
      </c>
      <c r="D52" s="28">
        <v>203025.99150741124</v>
      </c>
      <c r="E52" s="28">
        <v>230771.2986955934</v>
      </c>
      <c r="F52" s="30">
        <v>4.8553924315825059E-2</v>
      </c>
      <c r="G52" s="30">
        <v>4.4147084781896107E-2</v>
      </c>
      <c r="H52" s="30">
        <v>5.2461809073356624E-2</v>
      </c>
      <c r="I52" s="1"/>
      <c r="J52" s="1"/>
      <c r="K52" s="1"/>
      <c r="L52" s="1"/>
      <c r="M52" s="1"/>
      <c r="N52" s="1"/>
      <c r="O52" s="1"/>
    </row>
    <row r="53" spans="1:15" x14ac:dyDescent="0.2">
      <c r="A53" s="3">
        <v>2030</v>
      </c>
      <c r="B53" s="9"/>
      <c r="C53" s="28">
        <v>227578.03058444045</v>
      </c>
      <c r="D53" s="28">
        <v>212116.75812996284</v>
      </c>
      <c r="E53" s="28">
        <v>243039.30303891806</v>
      </c>
      <c r="F53" s="30">
        <v>4.9236755157877843E-2</v>
      </c>
      <c r="G53" s="30">
        <v>4.4776368557814639E-2</v>
      </c>
      <c r="H53" s="30">
        <v>5.3160875779042049E-2</v>
      </c>
      <c r="I53" s="1"/>
      <c r="J53" s="31"/>
      <c r="K53" s="1"/>
      <c r="L53" s="1"/>
      <c r="M53" s="1"/>
      <c r="N53" s="1"/>
      <c r="O53" s="1"/>
    </row>
    <row r="54" spans="1:15" x14ac:dyDescent="0.2">
      <c r="A54" s="3">
        <v>2031</v>
      </c>
      <c r="B54" s="9"/>
      <c r="C54" s="28">
        <v>238941.12224974818</v>
      </c>
      <c r="D54" s="28">
        <v>221751.97733620665</v>
      </c>
      <c r="E54" s="28">
        <v>256130.26716328971</v>
      </c>
      <c r="F54" s="30">
        <v>4.9930529920336753E-2</v>
      </c>
      <c r="G54" s="30">
        <v>4.5424130046058719E-2</v>
      </c>
      <c r="H54" s="30">
        <v>5.3863568405128959E-2</v>
      </c>
      <c r="I54" s="31"/>
      <c r="J54" s="1"/>
      <c r="K54" s="1"/>
      <c r="L54" s="1"/>
      <c r="M54" s="1"/>
      <c r="N54" s="1"/>
      <c r="O54" s="1"/>
    </row>
    <row r="55" spans="1:15" x14ac:dyDescent="0.2">
      <c r="A55" s="3">
        <v>2032</v>
      </c>
      <c r="B55" s="9"/>
      <c r="C55" s="28">
        <v>251040.47250242892</v>
      </c>
      <c r="D55" s="28">
        <v>231970.16500036445</v>
      </c>
      <c r="E55" s="28">
        <v>270110.78000449337</v>
      </c>
      <c r="F55" s="30">
        <v>5.0637370992315578E-2</v>
      </c>
      <c r="G55" s="30">
        <v>4.6079353099366616E-2</v>
      </c>
      <c r="H55" s="30">
        <v>5.4583603086201027E-2</v>
      </c>
      <c r="I55" s="1"/>
      <c r="J55" s="1"/>
      <c r="K55" s="1"/>
      <c r="L55" s="1"/>
      <c r="M55" s="1"/>
      <c r="N55" s="1"/>
      <c r="O55" s="1"/>
    </row>
    <row r="56" spans="1:15" x14ac:dyDescent="0.2">
      <c r="A56" s="3">
        <v>2033</v>
      </c>
      <c r="B56" s="9"/>
      <c r="C56" s="28">
        <v>263932.70653434406</v>
      </c>
      <c r="D56" s="28">
        <v>242813.54094387218</v>
      </c>
      <c r="E56" s="28">
        <v>285051.87212481594</v>
      </c>
      <c r="F56" s="30">
        <v>5.1355201427890851E-2</v>
      </c>
      <c r="G56" s="30">
        <v>4.6744700739815848E-2</v>
      </c>
      <c r="H56" s="30">
        <v>5.5314682813007332E-2</v>
      </c>
      <c r="I56" s="1"/>
      <c r="J56" s="1"/>
      <c r="K56" s="1"/>
      <c r="L56" s="1"/>
      <c r="M56" s="1"/>
      <c r="N56" s="1"/>
      <c r="O56" s="1"/>
    </row>
    <row r="57" spans="1:15" x14ac:dyDescent="0.2">
      <c r="A57" s="3">
        <v>2034</v>
      </c>
      <c r="B57" s="9"/>
      <c r="C57" s="28">
        <v>277678.83363795117</v>
      </c>
      <c r="D57" s="28">
        <v>254327.59394307755</v>
      </c>
      <c r="E57" s="28">
        <v>301030.0733328248</v>
      </c>
      <c r="F57" s="30">
        <v>5.208193893096924E-2</v>
      </c>
      <c r="G57" s="30">
        <v>4.7419320003520449E-2</v>
      </c>
      <c r="H57" s="30">
        <v>5.6053661703412638E-2</v>
      </c>
      <c r="I57" s="1"/>
      <c r="J57" s="1"/>
      <c r="K57" s="1"/>
      <c r="L57" s="1"/>
      <c r="M57" s="1"/>
      <c r="N57" s="1"/>
      <c r="O57" s="1"/>
    </row>
    <row r="58" spans="1:15" x14ac:dyDescent="0.2">
      <c r="A58" s="3">
        <v>2035</v>
      </c>
      <c r="B58" s="9"/>
      <c r="C58" s="28">
        <v>292346.62528927426</v>
      </c>
      <c r="D58" s="28">
        <v>266561.95677646081</v>
      </c>
      <c r="E58" s="28">
        <v>318131.29380208772</v>
      </c>
      <c r="F58" s="30">
        <v>5.2822865391488838E-2</v>
      </c>
      <c r="G58" s="30">
        <v>4.8104740204169438E-2</v>
      </c>
      <c r="H58" s="30">
        <v>5.6809010076396715E-2</v>
      </c>
      <c r="I58" s="1"/>
      <c r="J58" s="1"/>
      <c r="K58" s="1"/>
      <c r="L58" s="1"/>
      <c r="M58" s="1"/>
      <c r="N58" s="1"/>
      <c r="O58" s="1"/>
    </row>
    <row r="59" spans="1:15" x14ac:dyDescent="0.2">
      <c r="A59" s="3">
        <v>2036</v>
      </c>
      <c r="B59" s="9"/>
      <c r="C59" s="28">
        <v>308008.12766951759</v>
      </c>
      <c r="D59" s="28">
        <v>279570.08360400109</v>
      </c>
      <c r="E59" s="28">
        <v>336446.17173503403</v>
      </c>
      <c r="F59" s="30">
        <v>5.3571688623894387E-2</v>
      </c>
      <c r="G59" s="30">
        <v>4.879963737079307E-2</v>
      </c>
      <c r="H59" s="30">
        <v>5.7570186554297909E-2</v>
      </c>
      <c r="I59" s="1"/>
      <c r="J59" s="1"/>
      <c r="K59" s="1"/>
      <c r="L59" s="1"/>
      <c r="M59" s="1"/>
      <c r="N59" s="1"/>
      <c r="O59" s="1"/>
    </row>
    <row r="60" spans="1:15" x14ac:dyDescent="0.2">
      <c r="A60" s="3">
        <v>2037</v>
      </c>
      <c r="B60" s="9"/>
      <c r="C60" s="28">
        <v>324743.67250666994</v>
      </c>
      <c r="D60" s="28">
        <v>293411.35215302522</v>
      </c>
      <c r="E60" s="28">
        <v>356075.99286031461</v>
      </c>
      <c r="F60" s="30">
        <v>5.433475072160765E-2</v>
      </c>
      <c r="G60" s="30">
        <v>4.9509119039466531E-2</v>
      </c>
      <c r="H60" s="30">
        <v>5.8344611335747087E-2</v>
      </c>
      <c r="I60" s="1"/>
      <c r="J60" s="1"/>
      <c r="K60" s="1"/>
      <c r="L60" s="1"/>
      <c r="M60" s="1"/>
      <c r="N60" s="1"/>
      <c r="O60" s="1"/>
    </row>
    <row r="61" spans="1:15" x14ac:dyDescent="0.2">
      <c r="A61" s="3">
        <v>2038</v>
      </c>
      <c r="B61" s="9"/>
      <c r="C61" s="28">
        <v>342639.2591636721</v>
      </c>
      <c r="D61" s="28">
        <v>308146.92850685224</v>
      </c>
      <c r="E61" s="28">
        <v>377131.58982049196</v>
      </c>
      <c r="F61" s="30">
        <v>5.5106806297002153E-2</v>
      </c>
      <c r="G61" s="30">
        <v>5.0221561796088388E-2</v>
      </c>
      <c r="H61" s="30">
        <v>5.9132312715160396E-2</v>
      </c>
      <c r="I61" s="1"/>
      <c r="J61" s="1"/>
      <c r="K61" s="1"/>
      <c r="L61" s="1"/>
      <c r="M61" s="1"/>
      <c r="N61" s="1"/>
      <c r="O61" s="1"/>
    </row>
    <row r="62" spans="1:15" x14ac:dyDescent="0.2">
      <c r="A62" s="3">
        <v>2039</v>
      </c>
      <c r="B62" s="9"/>
      <c r="C62" s="28">
        <v>361790.08616516896</v>
      </c>
      <c r="D62" s="28">
        <v>323847.4333830332</v>
      </c>
      <c r="E62" s="28">
        <v>399732.73894730478</v>
      </c>
      <c r="F62" s="30">
        <v>5.5892097853120992E-2</v>
      </c>
      <c r="G62" s="30">
        <v>5.0951359315047684E-2</v>
      </c>
      <c r="H62" s="30">
        <v>5.9929079761179782E-2</v>
      </c>
      <c r="I62" s="1"/>
      <c r="J62" s="1"/>
      <c r="K62" s="1"/>
      <c r="L62" s="1"/>
      <c r="M62" s="1"/>
      <c r="N62" s="1"/>
      <c r="O62" s="1"/>
    </row>
    <row r="63" spans="1:15" x14ac:dyDescent="0.2">
      <c r="A63" s="3">
        <v>2040</v>
      </c>
      <c r="B63" s="9"/>
      <c r="C63" s="28">
        <v>382299.05589618854</v>
      </c>
      <c r="D63" s="28">
        <v>340586.36007484602</v>
      </c>
      <c r="E63" s="28">
        <v>424011.75171753106</v>
      </c>
      <c r="F63" s="30">
        <v>5.6687484028118407E-2</v>
      </c>
      <c r="G63" s="30">
        <v>5.168769292673292E-2</v>
      </c>
      <c r="H63" s="30">
        <v>6.0738114256452924E-2</v>
      </c>
      <c r="I63" s="1"/>
      <c r="J63" s="31"/>
      <c r="K63" s="1"/>
      <c r="L63" s="1"/>
      <c r="M63" s="1"/>
      <c r="N63" s="1"/>
      <c r="O63" s="1"/>
    </row>
    <row r="64" spans="1:15" x14ac:dyDescent="0.2">
      <c r="A64" s="3">
        <v>2041</v>
      </c>
      <c r="B64" s="9"/>
      <c r="C64" s="28">
        <v>404279.3790087449</v>
      </c>
      <c r="D64" s="28">
        <v>358445.07888178324</v>
      </c>
      <c r="E64" s="28">
        <v>450113.67913570662</v>
      </c>
      <c r="F64" s="30">
        <v>5.7495101736596999E-2</v>
      </c>
      <c r="G64" s="30">
        <v>5.2435214384429996E-2</v>
      </c>
      <c r="H64" s="30">
        <v>6.1559443370249323E-2</v>
      </c>
      <c r="I64" s="1"/>
      <c r="J64" s="1"/>
      <c r="K64" s="1"/>
      <c r="L64" s="1"/>
      <c r="M64" s="1"/>
      <c r="N64" s="1"/>
      <c r="O64" s="1"/>
    </row>
    <row r="65" spans="1:15" x14ac:dyDescent="0.2">
      <c r="A65" s="3">
        <v>2042</v>
      </c>
      <c r="B65" s="9"/>
      <c r="C65" s="28">
        <v>427854.92214252648</v>
      </c>
      <c r="D65" s="28">
        <v>377513.61433272506</v>
      </c>
      <c r="E65" s="28">
        <v>478196.22995232791</v>
      </c>
      <c r="F65" s="30">
        <v>5.831497810149644E-2</v>
      </c>
      <c r="G65" s="30">
        <v>5.3197927867858041E-2</v>
      </c>
      <c r="H65" s="30">
        <v>6.2389907524126986E-2</v>
      </c>
      <c r="I65" s="1"/>
      <c r="J65" s="1"/>
      <c r="K65" s="1"/>
      <c r="L65" s="1"/>
      <c r="M65" s="1"/>
      <c r="N65" s="1"/>
      <c r="O65" s="1"/>
    </row>
    <row r="66" spans="1:15" x14ac:dyDescent="0.2">
      <c r="A66" s="3">
        <v>2043</v>
      </c>
      <c r="B66" s="9"/>
      <c r="C66" s="28">
        <v>453161.31740941235</v>
      </c>
      <c r="D66" s="28">
        <v>397886.21588319441</v>
      </c>
      <c r="E66" s="28">
        <v>508436.41893563024</v>
      </c>
      <c r="F66" s="30">
        <v>5.9147140671332199E-2</v>
      </c>
      <c r="G66" s="30">
        <v>5.3965210199051983E-2</v>
      </c>
      <c r="H66" s="30">
        <v>6.3238033027397611E-2</v>
      </c>
      <c r="I66" s="1"/>
      <c r="J66" s="1"/>
      <c r="K66" s="1"/>
      <c r="L66" s="1"/>
      <c r="M66" s="1"/>
      <c r="N66" s="1"/>
      <c r="O66" s="1"/>
    </row>
    <row r="67" spans="1:15" x14ac:dyDescent="0.2">
      <c r="A67" s="3">
        <v>2044</v>
      </c>
      <c r="B67" s="9"/>
      <c r="C67" s="28">
        <v>480346.71744680806</v>
      </c>
      <c r="D67" s="28">
        <v>419668.60658077855</v>
      </c>
      <c r="E67" s="28">
        <v>541024.82831283752</v>
      </c>
      <c r="F67" s="30">
        <v>5.9990557430644076E-2</v>
      </c>
      <c r="G67" s="30">
        <v>5.4745275981057606E-2</v>
      </c>
      <c r="H67" s="30">
        <v>6.4095348333678359E-2</v>
      </c>
      <c r="I67" s="1"/>
      <c r="J67" s="1"/>
      <c r="K67" s="1"/>
      <c r="L67" s="1"/>
      <c r="M67" s="1"/>
      <c r="N67" s="1"/>
      <c r="O67" s="1"/>
    </row>
    <row r="68" spans="1:15" x14ac:dyDescent="0.2">
      <c r="A68" s="3">
        <v>2045</v>
      </c>
      <c r="B68" s="9"/>
      <c r="C68" s="28">
        <v>509574.04515569436</v>
      </c>
      <c r="D68" s="28">
        <v>442976.12261664943</v>
      </c>
      <c r="E68" s="28">
        <v>576171.96769473935</v>
      </c>
      <c r="F68" s="30">
        <v>6.0846315062250467E-2</v>
      </c>
      <c r="G68" s="30">
        <v>5.5537906982767282E-2</v>
      </c>
      <c r="H68" s="30">
        <v>6.496400450143236E-2</v>
      </c>
      <c r="I68" s="1"/>
      <c r="J68" s="1"/>
      <c r="K68" s="1"/>
      <c r="L68" s="1"/>
      <c r="M68" s="1"/>
      <c r="N68" s="1"/>
      <c r="O68" s="1"/>
    </row>
    <row r="69" spans="1:15" x14ac:dyDescent="0.2">
      <c r="A69" s="3">
        <v>2046</v>
      </c>
      <c r="B69" s="9"/>
      <c r="C69" s="28">
        <v>541023.20524078747</v>
      </c>
      <c r="D69" s="28">
        <v>467935.11718470033</v>
      </c>
      <c r="E69" s="28">
        <v>614111.29329687462</v>
      </c>
      <c r="F69" s="30">
        <v>6.1716565794641687E-2</v>
      </c>
      <c r="G69" s="30">
        <v>5.6343882421063141E-2</v>
      </c>
      <c r="H69" s="30">
        <v>6.5847225705773837E-2</v>
      </c>
      <c r="I69" s="1"/>
      <c r="J69" s="1"/>
      <c r="K69" s="1"/>
      <c r="L69" s="1"/>
      <c r="M69" s="1"/>
      <c r="N69" s="1"/>
      <c r="O69" s="1"/>
    </row>
    <row r="70" spans="1:15" x14ac:dyDescent="0.2">
      <c r="A70" s="3">
        <v>2047</v>
      </c>
      <c r="B70" s="9"/>
      <c r="C70" s="28">
        <v>574889.68554346822</v>
      </c>
      <c r="D70" s="28">
        <v>494681.15595360892</v>
      </c>
      <c r="E70" s="28">
        <v>655098.21513332753</v>
      </c>
      <c r="F70" s="30">
        <v>6.2597093756095346E-2</v>
      </c>
      <c r="G70" s="30">
        <v>5.7157579729908425E-2</v>
      </c>
      <c r="H70" s="30">
        <v>6.6741846769196256E-2</v>
      </c>
      <c r="I70" s="1"/>
      <c r="J70" s="1"/>
      <c r="K70" s="1"/>
      <c r="L70" s="1"/>
      <c r="M70" s="1"/>
      <c r="N70" s="1"/>
      <c r="O70" s="1"/>
    </row>
    <row r="71" spans="1:15" x14ac:dyDescent="0.2">
      <c r="A71" s="3">
        <v>2048</v>
      </c>
      <c r="B71" s="9"/>
      <c r="C71" s="28">
        <v>611390.68337807234</v>
      </c>
      <c r="D71" s="28">
        <v>523364.33858331153</v>
      </c>
      <c r="E71" s="28">
        <v>699417.02817283315</v>
      </c>
      <c r="F71" s="30">
        <v>6.3492177286322615E-2</v>
      </c>
      <c r="G71" s="30">
        <v>5.7983172159467689E-2</v>
      </c>
      <c r="H71" s="30">
        <v>6.7652165760344385E-2</v>
      </c>
      <c r="I71" s="1"/>
      <c r="J71" s="1"/>
      <c r="K71" s="1"/>
      <c r="L71" s="1"/>
      <c r="M71" s="1"/>
      <c r="N71" s="1"/>
      <c r="O71" s="1"/>
    </row>
    <row r="72" spans="1:15" x14ac:dyDescent="0.2">
      <c r="A72" s="3">
        <v>2049</v>
      </c>
      <c r="B72" s="9"/>
      <c r="C72" s="28">
        <v>650764.07410993869</v>
      </c>
      <c r="D72" s="28">
        <v>554150.82839287771</v>
      </c>
      <c r="E72" s="28">
        <v>747377.31982699968</v>
      </c>
      <c r="F72" s="30">
        <v>6.4399723126822073E-2</v>
      </c>
      <c r="G72" s="30">
        <v>5.8824202453116703E-2</v>
      </c>
      <c r="H72" s="30">
        <v>6.8571810125153343E-2</v>
      </c>
      <c r="I72" s="1"/>
      <c r="J72" s="1"/>
      <c r="K72" s="1"/>
      <c r="L72" s="1"/>
      <c r="M72" s="1"/>
      <c r="N72" s="1"/>
      <c r="O72" s="1"/>
    </row>
    <row r="73" spans="1:15" x14ac:dyDescent="0.2">
      <c r="A73" s="3">
        <v>2050</v>
      </c>
      <c r="B73" s="9"/>
      <c r="C73" s="28">
        <v>693272.52174766152</v>
      </c>
      <c r="D73" s="28">
        <v>587219.60414441547</v>
      </c>
      <c r="E73" s="28">
        <v>799325.43935090757</v>
      </c>
      <c r="F73" s="30">
        <v>6.5320827207405951E-2</v>
      </c>
      <c r="G73" s="30">
        <v>5.9674684322754246E-2</v>
      </c>
      <c r="H73" s="30">
        <v>6.9507219640987605E-2</v>
      </c>
      <c r="I73" s="1"/>
      <c r="J73" s="31"/>
      <c r="K73" s="1"/>
      <c r="L73" s="1"/>
      <c r="M73" s="1"/>
      <c r="N73" s="1"/>
      <c r="O73" s="1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2013-11-21T12:14:05Z</dcterms:modified>
</cp:coreProperties>
</file>